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VS\MaStR\Hilfe\files\webdienst\"/>
    </mc:Choice>
  </mc:AlternateContent>
  <bookViews>
    <workbookView xWindow="0" yWindow="0" windowWidth="2160" windowHeight="0"/>
  </bookViews>
  <sheets>
    <sheet name="Einheit" sheetId="1" r:id="rId1"/>
    <sheet name="EEG-Anlage" sheetId="2" r:id="rId2"/>
    <sheet name="KWK-Anlage" sheetId="3" r:id="rId3"/>
    <sheet name="Speicher" sheetId="4" r:id="rId4"/>
    <sheet name="Genehmigung" sheetId="5" r:id="rId5"/>
    <sheet name="Ertüchtigungsmaßnahme" sheetId="6" r:id="rId6"/>
    <sheet name="Kataloge" sheetId="7" r:id="rId7"/>
    <sheet name="Formatprüfung" sheetId="8" r:id="rId8"/>
    <sheet name="Revision" sheetId="9" r:id="rId9"/>
  </sheets>
  <definedNames>
    <definedName name="_xlnm._FilterDatabase" localSheetId="1" hidden="1">'EEG-Anlage'!$A$1:$AG$30</definedName>
    <definedName name="_xlnm._FilterDatabase" localSheetId="0" hidden="1">Einheit!$A$1:$AM$129</definedName>
    <definedName name="_xlnm._FilterDatabase" localSheetId="5" hidden="1">Ertüchtigungsmaßnahme!$A$1:$Y$1</definedName>
    <definedName name="_xlnm._FilterDatabase" localSheetId="4" hidden="1">Genehmigung!$A$1:$Z$1</definedName>
    <definedName name="_xlnm._FilterDatabase" localSheetId="2" hidden="1">'KWK-Anlage'!$A$1:$AC$1</definedName>
    <definedName name="_xlnm._FilterDatabase" localSheetId="8" hidden="1">Revision!$A$1:$E$1</definedName>
    <definedName name="_xlnm._FilterDatabase" localSheetId="3" hidden="1">Speicher!$A$1:$AB$1</definedName>
    <definedName name="AbschaltbareLast">Kataloge!#REF!</definedName>
    <definedName name="ArtStilllegung">Kataloge!$BT$2:$BT$3</definedName>
    <definedName name="Ausrichtung">Kataloge!$AJ$2:$AJ$11</definedName>
    <definedName name="Biomasseart">Kataloge!$BA$3:$BA$41</definedName>
    <definedName name="BrennstoffBiomasse">Kataloge!$AZ$3:$AZ$41</definedName>
    <definedName name="BrennstoffVerbrennung">Kataloge!$BC$3:$BC$31</definedName>
    <definedName name="BundeslandAWZ">Kataloge!$AB$2:$AB$23</definedName>
    <definedName name="ClusterNordsee">Kataloge!$AX$3:$AX$18</definedName>
    <definedName name="ClusterOstsee">Kataloge!$AV$2:$AV$6</definedName>
    <definedName name="Einsatzort">Kataloge!$BJ$2:$BJ$29</definedName>
    <definedName name="Einspeisung">Kataloge!$AD$2:$AD$3</definedName>
    <definedName name="EnergieträgerGSGK">Kataloge!$BF$4:$BF$7</definedName>
    <definedName name="EnergieträgerVerbrennung">Kataloge!$BD$3:$BD$33</definedName>
    <definedName name="Ertüchtigungsart">Kataloge!$BR$2:$BR$9</definedName>
    <definedName name="Ertuechtigungsart">'EEG-Anlage'!$P$1</definedName>
    <definedName name="Flaechenart">Kataloge!$AN$2:$AN$11</definedName>
    <definedName name="Gasspeicherart">Kataloge!$M$2:$M$4</definedName>
    <definedName name="Genehmigungsart">Kataloge!$BP$2:$BP$8</definedName>
    <definedName name="HerstellerWind">Kataloge!$G$2:$G$105</definedName>
    <definedName name="JaNein">Kataloge!$A$2:$A$3</definedName>
    <definedName name="Koordinatensysteme">Kataloge!$E$2:$E$4</definedName>
    <definedName name="Kopplung">Kataloge!$BL$2:$BL$3</definedName>
    <definedName name="LagePV">Kataloge!$AF$3:$AF$5</definedName>
    <definedName name="LageWind">Kataloge!$AR$2:$AR$3</definedName>
    <definedName name="Land">Kataloge!$Y$3:$Y$12</definedName>
    <definedName name="Leistungsbegrenzung">Kataloge!$AH$2:$AH$6</definedName>
    <definedName name="Neigungswinkel">Kataloge!$AL$2:$AL$7</definedName>
    <definedName name="Nutzungsbereich">Kataloge!$AP$2:$AP$7</definedName>
    <definedName name="Pumpspeichertechnologie">Kataloge!$BN$2:$BN$3</definedName>
    <definedName name="Seelage">Kataloge!$AT$2:$AT$3</definedName>
    <definedName name="Standortangabe">Kataloge!$C$2:$C$3</definedName>
    <definedName name="TechnologieBatterie">Kataloge!$Q$2:$Q$6</definedName>
    <definedName name="TechnologieGaserzeugung">Kataloge!$K$2:$K$6</definedName>
    <definedName name="TechnologieKernenergie">Kataloge!$O$2:$O$3</definedName>
    <definedName name="TechnologieStromspeicher">Kataloge!$Q$2:$Q$6</definedName>
    <definedName name="TechnologieVerbrennung">Kataloge!$S$3:$S$18</definedName>
    <definedName name="TechnologieWasser">Kataloge!$U$2:$U$7</definedName>
    <definedName name="TechnologieWind">Kataloge!$I$2:$I$3</definedName>
    <definedName name="Wechselrichter">Kataloge!#REF!</definedName>
    <definedName name="Z_4105A1EA_C31B_45EA_BC36_A16283F6881A_.wvu.Cols" localSheetId="1" hidden="1">'EEG-Anlage'!$C:$H,'EEG-Anlage'!$J:$L,'EEG-Anlage'!$N:$Q,'EEG-Anlage'!$S:$U,'EEG-Anlage'!$W:$Z</definedName>
    <definedName name="Z_4105A1EA_C31B_45EA_BC36_A16283F6881A_.wvu.Cols" localSheetId="0" hidden="1">Einheit!$C:$N,Einheit!$P:$R,Einheit!$T:$W,Einheit!$Y:$AA,Einheit!$AC:$AF,Einheit!$AH:$AJ,Einheit!#REF!</definedName>
    <definedName name="Z_4105A1EA_C31B_45EA_BC36_A16283F6881A_.wvu.Cols" localSheetId="5" hidden="1">Ertüchtigungsmaßnahme!$T:$V,Ertüchtigungsmaßnahme!#REF!</definedName>
    <definedName name="Z_4105A1EA_C31B_45EA_BC36_A16283F6881A_.wvu.Cols" localSheetId="4" hidden="1">Genehmigung!#REF!</definedName>
    <definedName name="Z_4105A1EA_C31B_45EA_BC36_A16283F6881A_.wvu.Cols" localSheetId="6" hidden="1">Kataloge!$A:$A,Kataloge!$C:$C,Kataloge!$E:$E,Kataloge!$I:$I,Kataloge!$K:$K,Kataloge!$M:$M,Kataloge!$O:$O,Kataloge!$Q:$Q,Kataloge!$S:$S,Kataloge!$U:$U,Kataloge!$W:$W,Kataloge!$Y:$Z,Kataloge!$AB:$AB,Kataloge!$AD:$AD,Kataloge!#REF!,Kataloge!$AF:$AF,Kataloge!$AH:$AH,Kataloge!$AJ:$AJ,Kataloge!$AL:$AL,Kataloge!$AN:$AN,Kataloge!$AP:$AP,Kataloge!$AR:$AR,Kataloge!$AT:$AT,Kataloge!$AV:$AV,Kataloge!$AX:$AX,Kataloge!$AZ:$BA,Kataloge!$BC:$BD,Kataloge!$BF:$BF,Kataloge!$BH:$BH,Kataloge!$BJ:$BJ,Kataloge!$BL:$BL,Kataloge!#REF!,Kataloge!$BP:$BP,Kataloge!$BR:$BR,Kataloge!$BT:$BT,Kataloge!$BV:$BV</definedName>
    <definedName name="Z_4105A1EA_C31B_45EA_BC36_A16283F6881A_.wvu.Cols" localSheetId="2" hidden="1">'KWK-Anlage'!#REF!</definedName>
    <definedName name="Z_4105A1EA_C31B_45EA_BC36_A16283F6881A_.wvu.Cols" localSheetId="3" hidden="1">Speicher!$W:$Y,Speicher!#REF!,Speicher!$AA:$AA</definedName>
    <definedName name="Z_4105A1EA_C31B_45EA_BC36_A16283F6881A_.wvu.FilterData" localSheetId="1" hidden="1">'EEG-Anlage'!$A$1:$AG$30</definedName>
    <definedName name="Z_4105A1EA_C31B_45EA_BC36_A16283F6881A_.wvu.FilterData" localSheetId="0" hidden="1">Einheit!$A$1:$AM$130</definedName>
    <definedName name="Z_4105A1EA_C31B_45EA_BC36_A16283F6881A_.wvu.FilterData" localSheetId="5" hidden="1">Ertüchtigungsmaßnahme!$A$1:$Y$1</definedName>
    <definedName name="Z_4105A1EA_C31B_45EA_BC36_A16283F6881A_.wvu.FilterData" localSheetId="4" hidden="1">Genehmigung!$A$1:$Z$1</definedName>
    <definedName name="Z_4105A1EA_C31B_45EA_BC36_A16283F6881A_.wvu.FilterData" localSheetId="2" hidden="1">'KWK-Anlage'!$A$1:$AC$1</definedName>
    <definedName name="Z_4105A1EA_C31B_45EA_BC36_A16283F6881A_.wvu.FilterData" localSheetId="3" hidden="1">Speicher!$A$1:$AB$1</definedName>
    <definedName name="Z_41987F3D_8B74_46FE_A482_990271BE9012_.wvu.Cols" localSheetId="1" hidden="1">'EEG-Anlage'!$W:$Z</definedName>
    <definedName name="Z_41987F3D_8B74_46FE_A482_990271BE9012_.wvu.Cols" localSheetId="5" hidden="1">Ertüchtigungsmaßnahme!$T:$V</definedName>
    <definedName name="Z_41987F3D_8B74_46FE_A482_990271BE9012_.wvu.Cols" localSheetId="4" hidden="1">Genehmigung!$C:$D,Genehmigung!$F:$H</definedName>
    <definedName name="Z_41987F3D_8B74_46FE_A482_990271BE9012_.wvu.Cols" localSheetId="6" hidden="1">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definedName>
    <definedName name="Z_41987F3D_8B74_46FE_A482_990271BE9012_.wvu.Cols" localSheetId="2" hidden="1">'KWK-Anlage'!$C:$E,'KWK-Anlage'!$G:$I</definedName>
    <definedName name="Z_41987F3D_8B74_46FE_A482_990271BE9012_.wvu.Cols" localSheetId="3" hidden="1">Speicher!$W:$Y</definedName>
    <definedName name="Z_41987F3D_8B74_46FE_A482_990271BE9012_.wvu.FilterData" localSheetId="1" hidden="1">'EEG-Anlage'!$A$1:$AG$30</definedName>
    <definedName name="Z_41987F3D_8B74_46FE_A482_990271BE9012_.wvu.FilterData" localSheetId="0" hidden="1">Einheit!$A$1:$AM$129</definedName>
    <definedName name="Z_41987F3D_8B74_46FE_A482_990271BE9012_.wvu.FilterData" localSheetId="5" hidden="1">Ertüchtigungsmaßnahme!$A$1:$Y$1</definedName>
    <definedName name="Z_41987F3D_8B74_46FE_A482_990271BE9012_.wvu.FilterData" localSheetId="4" hidden="1">Genehmigung!$A$1:$Z$1</definedName>
    <definedName name="Z_41987F3D_8B74_46FE_A482_990271BE9012_.wvu.FilterData" localSheetId="2" hidden="1">'KWK-Anlage'!$A$1:$AC$1</definedName>
    <definedName name="Z_41987F3D_8B74_46FE_A482_990271BE9012_.wvu.FilterData" localSheetId="8" hidden="1">Revision!$A$1:$E$1</definedName>
    <definedName name="Z_41987F3D_8B74_46FE_A482_990271BE9012_.wvu.FilterData" localSheetId="3" hidden="1">Speicher!$A$1:$AB$1</definedName>
    <definedName name="Z_47563302_C7BC_4B49_ACEC_43FB1C68ABD3_.wvu.Cols" localSheetId="1" hidden="1">'EEG-Anlage'!$C:$H</definedName>
    <definedName name="Z_47563302_C7BC_4B49_ACEC_43FB1C68ABD3_.wvu.Cols" localSheetId="5" hidden="1">Ertüchtigungsmaßnahme!$T:$V,Ertüchtigungsmaßnahme!#REF!</definedName>
    <definedName name="Z_47563302_C7BC_4B49_ACEC_43FB1C68ABD3_.wvu.Cols" localSheetId="4" hidden="1">Genehmigung!$C:$D,Genehmigung!$F:$H,Genehmigung!#REF!</definedName>
    <definedName name="Z_47563302_C7BC_4B49_ACEC_43FB1C68ABD3_.wvu.Cols" localSheetId="6" hidden="1">Kataloge!$A:$A,Kataloge!$C:$C,Kataloge!$E:$E,Kataloge!$G:$G,Kataloge!$I:$I,Kataloge!$K:$K,Kataloge!$M:$M,Kataloge!$O:$O,Kataloge!$Q:$Q,Kataloge!$S:$S,Kataloge!$U:$U,Kataloge!$W:$W,Kataloge!$Y:$Z,Kataloge!$AB:$AB,Kataloge!$AD:$AD,Kataloge!#REF!,Kataloge!$AF:$AF,Kataloge!$AH:$AH,Kataloge!$AJ:$AJ,Kataloge!$AL:$AL,Kataloge!$AN:$AN,Kataloge!$AP:$AP,Kataloge!$AR:$AR,Kataloge!$AT:$AT,Kataloge!$AV:$AV,Kataloge!$AX:$AX,Kataloge!$AZ:$BA,Kataloge!$BC:$BD,Kataloge!$BF:$BF,Kataloge!$BH:$BH,Kataloge!$BJ:$BJ,Kataloge!$BL:$BL,Kataloge!$BN:$BN,Kataloge!$BP:$BP,Kataloge!$BR:$BR,Kataloge!$BT:$BT,Kataloge!$BV:$BV</definedName>
    <definedName name="Z_47563302_C7BC_4B49_ACEC_43FB1C68ABD3_.wvu.Cols" localSheetId="2" hidden="1">'KWK-Anlage'!$C:$E,'KWK-Anlage'!$G:$I,'KWK-Anlage'!#REF!</definedName>
    <definedName name="Z_47563302_C7BC_4B49_ACEC_43FB1C68ABD3_.wvu.Cols" localSheetId="3" hidden="1">Speicher!$W:$Y</definedName>
    <definedName name="Z_47563302_C7BC_4B49_ACEC_43FB1C68ABD3_.wvu.FilterData" localSheetId="1" hidden="1">'EEG-Anlage'!$A$1:$AG$30</definedName>
    <definedName name="Z_47563302_C7BC_4B49_ACEC_43FB1C68ABD3_.wvu.FilterData" localSheetId="0" hidden="1">Einheit!$A$1:$AM$129</definedName>
    <definedName name="Z_47563302_C7BC_4B49_ACEC_43FB1C68ABD3_.wvu.FilterData" localSheetId="5" hidden="1">Ertüchtigungsmaßnahme!$A$1:$Y$1</definedName>
    <definedName name="Z_47563302_C7BC_4B49_ACEC_43FB1C68ABD3_.wvu.FilterData" localSheetId="4" hidden="1">Genehmigung!$A$1:$Z$1</definedName>
    <definedName name="Z_47563302_C7BC_4B49_ACEC_43FB1C68ABD3_.wvu.FilterData" localSheetId="2" hidden="1">'KWK-Anlage'!$A$1:$AC$1</definedName>
    <definedName name="Z_47563302_C7BC_4B49_ACEC_43FB1C68ABD3_.wvu.FilterData" localSheetId="8" hidden="1">Revision!$A$1:$E$1</definedName>
    <definedName name="Z_47563302_C7BC_4B49_ACEC_43FB1C68ABD3_.wvu.FilterData" localSheetId="3" hidden="1">Speicher!$A$1:$AB$1</definedName>
    <definedName name="Z_60D41861_810C_44A4_8FE0_7E9522C221AC_.wvu.Cols" localSheetId="5" hidden="1">Ertüchtigungsmaßnahme!$T:$V,Ertüchtigungsmaßnahme!#REF!</definedName>
    <definedName name="Z_60D41861_810C_44A4_8FE0_7E9522C221AC_.wvu.Cols" localSheetId="4" hidden="1">Genehmigung!#REF!</definedName>
    <definedName name="Z_60D41861_810C_44A4_8FE0_7E9522C221AC_.wvu.Cols" localSheetId="2" hidden="1">'KWK-Anlage'!#REF!</definedName>
    <definedName name="Z_60D41861_810C_44A4_8FE0_7E9522C221AC_.wvu.Cols" localSheetId="3" hidden="1">Speicher!$W:$Y,Speicher!#REF!,Speicher!$AA:$AA</definedName>
    <definedName name="Z_60D41861_810C_44A4_8FE0_7E9522C221AC_.wvu.FilterData" localSheetId="1" hidden="1">'EEG-Anlage'!$A$1:$AG$30</definedName>
    <definedName name="Z_60D41861_810C_44A4_8FE0_7E9522C221AC_.wvu.FilterData" localSheetId="0" hidden="1">Einheit!$A$1:$AM$129</definedName>
    <definedName name="Z_60D41861_810C_44A4_8FE0_7E9522C221AC_.wvu.FilterData" localSheetId="5" hidden="1">Ertüchtigungsmaßnahme!$A$1:$Y$1</definedName>
    <definedName name="Z_60D41861_810C_44A4_8FE0_7E9522C221AC_.wvu.FilterData" localSheetId="4" hidden="1">Genehmigung!$A$1:$Z$1</definedName>
    <definedName name="Z_60D41861_810C_44A4_8FE0_7E9522C221AC_.wvu.FilterData" localSheetId="2" hidden="1">'KWK-Anlage'!$A$1:$AC$1</definedName>
    <definedName name="Z_60D41861_810C_44A4_8FE0_7E9522C221AC_.wvu.FilterData" localSheetId="8" hidden="1">Revision!$A$1:$E$1</definedName>
    <definedName name="Z_60D41861_810C_44A4_8FE0_7E9522C221AC_.wvu.FilterData" localSheetId="3" hidden="1">Speicher!$A$1:$AB$1</definedName>
    <definedName name="Z_F4F4A447_AD50_4643_9AA0_779A4829CAF2_.wvu.Cols" localSheetId="5" hidden="1">Ertüchtigungsmaßnahme!$T:$V,Ertüchtigungsmaßnahme!#REF!</definedName>
    <definedName name="Z_F4F4A447_AD50_4643_9AA0_779A4829CAF2_.wvu.Cols" localSheetId="4" hidden="1">Genehmigung!#REF!</definedName>
    <definedName name="Z_F4F4A447_AD50_4643_9AA0_779A4829CAF2_.wvu.Cols" localSheetId="6" hidden="1">Kataloge!$A:$A,Kataloge!$C:$C,Kataloge!$E:$E,Kataloge!$G:$G,Kataloge!$I:$I,Kataloge!$K:$K,Kataloge!$M:$M,Kataloge!$O:$O,Kataloge!$Q:$Q,Kataloge!$S:$S,Kataloge!$U:$U,Kataloge!$W:$W,Kataloge!$Y:$Z,Kataloge!$AB:$AB,Kataloge!$AD:$AD,Kataloge!#REF!,Kataloge!$AF:$AF,Kataloge!$AH:$AH,Kataloge!$AL:$AL,Kataloge!$AN:$AN,Kataloge!$AP:$AP,Kataloge!$AR:$AR,Kataloge!$AT:$AT,Kataloge!$AV:$AV,Kataloge!$AX:$AX,Kataloge!$AZ:$BA,Kataloge!$BC:$BD,Kataloge!$BF:$BF,Kataloge!$BH:$BH,Kataloge!$BJ:$BJ,Kataloge!$BL:$BL,Kataloge!#REF!,Kataloge!$BP:$BP,Kataloge!$BR:$BR,Kataloge!$BT:$BT,Kataloge!$BV:$BV</definedName>
    <definedName name="Z_F4F4A447_AD50_4643_9AA0_779A4829CAF2_.wvu.Cols" localSheetId="2" hidden="1">'KWK-Anlage'!#REF!</definedName>
    <definedName name="Z_F4F4A447_AD50_4643_9AA0_779A4829CAF2_.wvu.Cols" localSheetId="3" hidden="1">Speicher!$W:$Y,Speicher!#REF!,Speicher!$AA:$AA</definedName>
    <definedName name="Z_F4F4A447_AD50_4643_9AA0_779A4829CAF2_.wvu.FilterData" localSheetId="1" hidden="1">'EEG-Anlage'!$A$1:$AG$30</definedName>
    <definedName name="Z_F4F4A447_AD50_4643_9AA0_779A4829CAF2_.wvu.FilterData" localSheetId="0" hidden="1">Einheit!$A$1:$AM$130</definedName>
    <definedName name="Z_F4F4A447_AD50_4643_9AA0_779A4829CAF2_.wvu.FilterData" localSheetId="5" hidden="1">Ertüchtigungsmaßnahme!$A$1:$Y$1</definedName>
    <definedName name="Z_F4F4A447_AD50_4643_9AA0_779A4829CAF2_.wvu.FilterData" localSheetId="4" hidden="1">Genehmigung!$A$1:$Z$1</definedName>
    <definedName name="Z_F4F4A447_AD50_4643_9AA0_779A4829CAF2_.wvu.FilterData" localSheetId="2" hidden="1">'KWK-Anlage'!$A$1:$AC$1</definedName>
    <definedName name="Z_F4F4A447_AD50_4643_9AA0_779A4829CAF2_.wvu.FilterData" localSheetId="3" hidden="1">Speicher!$A$1:$AB$1</definedName>
    <definedName name="Z_FDC67083_4149_414C_8F29_ED53D237371B_.wvu.Cols" localSheetId="1" hidden="1">'EEG-Anlage'!$W:$Z</definedName>
    <definedName name="Z_FDC67083_4149_414C_8F29_ED53D237371B_.wvu.Cols" localSheetId="5" hidden="1">Ertüchtigungsmaßnahme!$T:$V</definedName>
    <definedName name="Z_FDC67083_4149_414C_8F29_ED53D237371B_.wvu.Cols" localSheetId="4" hidden="1">Genehmigung!$C:$D,Genehmigung!$F:$H</definedName>
    <definedName name="Z_FDC67083_4149_414C_8F29_ED53D237371B_.wvu.Cols" localSheetId="6" hidden="1">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definedName>
    <definedName name="Z_FDC67083_4149_414C_8F29_ED53D237371B_.wvu.Cols" localSheetId="2" hidden="1">'KWK-Anlage'!$C:$E,'KWK-Anlage'!$G:$I</definedName>
    <definedName name="Z_FDC67083_4149_414C_8F29_ED53D237371B_.wvu.Cols" localSheetId="3" hidden="1">Speicher!$W:$Y</definedName>
    <definedName name="Z_FDC67083_4149_414C_8F29_ED53D237371B_.wvu.FilterData" localSheetId="1" hidden="1">'EEG-Anlage'!$A$1:$AG$30</definedName>
    <definedName name="Z_FDC67083_4149_414C_8F29_ED53D237371B_.wvu.FilterData" localSheetId="0" hidden="1">Einheit!$A$1:$AM$129</definedName>
    <definedName name="Z_FDC67083_4149_414C_8F29_ED53D237371B_.wvu.FilterData" localSheetId="5" hidden="1">Ertüchtigungsmaßnahme!$A$1:$Y$1</definedName>
    <definedName name="Z_FDC67083_4149_414C_8F29_ED53D237371B_.wvu.FilterData" localSheetId="4" hidden="1">Genehmigung!$A$1:$Z$1</definedName>
    <definedName name="Z_FDC67083_4149_414C_8F29_ED53D237371B_.wvu.FilterData" localSheetId="2" hidden="1">'KWK-Anlage'!$A$1:$AC$1</definedName>
    <definedName name="Z_FDC67083_4149_414C_8F29_ED53D237371B_.wvu.FilterData" localSheetId="8" hidden="1">Revision!$A$1:$E$1</definedName>
    <definedName name="Z_FDC67083_4149_414C_8F29_ED53D237371B_.wvu.FilterData" localSheetId="3" hidden="1">Speicher!$A$1:$AB$1</definedName>
    <definedName name="Zuflussart">Kataloge!$BH$2:$BH$4</definedName>
  </definedNames>
  <calcPr calcId="162913"/>
  <customWorkbookViews>
    <customWorkbookView name="Testseite - Persönliche Ansicht" guid="{FDC67083-4149-414C-8F29-ED53D237371B}" mergeInterval="0" personalView="1" maximized="1" xWindow="-8" yWindow="-8" windowWidth="1936" windowHeight="1124" activeSheetId="1"/>
    <customWorkbookView name="Krummel, Daniela - Persönliche Ansicht" guid="{47563302-C7BC-4B49-ACEC-43FB1C68ABD3}" mergeInterval="0" personalView="1" maximized="1" xWindow="-9" yWindow="-9" windowWidth="1938" windowHeight="1141" activeSheetId="2"/>
    <customWorkbookView name="Wenzel, Steve - Persönliche Ansicht" guid="{60D41861-810C-44A4-8FE0-7E9522C221AC}" mergeInterval="0" personalView="1" maximized="1" xWindow="1912" yWindow="-8" windowWidth="1936" windowHeight="1066" activeSheetId="1"/>
    <customWorkbookView name="Müller, Christoph - Persönliche Ansicht" guid="{4105A1EA-C31B-45EA-BC36-A16283F6881A}" mergeInterval="0" personalView="1" maximized="1" windowWidth="1920" windowHeight="974" activeSheetId="1"/>
    <customWorkbookView name="Jörn, Marcus - Persönliche Ansicht" guid="{F4F4A447-AD50-4643-9AA0-779A4829CAF2}" mergeInterval="0" personalView="1" maximized="1" windowWidth="1920" windowHeight="974" activeSheetId="8" showComments="commIndAndComment"/>
    <customWorkbookView name="Schwien, Maria - Persönliche Ansicht" guid="{41987F3D-8B74-46FE-A482-990271BE9012}" mergeInterval="0" personalView="1" maximized="1" xWindow="-8" yWindow="-8" windowWidth="1936" windowHeight="1056" activeSheetId="9"/>
  </customWorkbookViews>
</workbook>
</file>

<file path=xl/calcChain.xml><?xml version="1.0" encoding="utf-8"?>
<calcChain xmlns="http://schemas.openxmlformats.org/spreadsheetml/2006/main">
  <c r="BY1" i="7" l="1"/>
  <c r="AD87" i="1" l="1"/>
  <c r="AD14" i="1" l="1"/>
  <c r="AD15" i="1"/>
  <c r="B1" i="7" l="1"/>
  <c r="AD59" i="1" s="1"/>
  <c r="D1" i="7"/>
  <c r="AD18" i="1" s="1"/>
  <c r="F1" i="7"/>
  <c r="AD33" i="1" s="1"/>
  <c r="H1" i="7"/>
  <c r="J1" i="7"/>
  <c r="L1" i="7"/>
  <c r="N1" i="7"/>
  <c r="P1" i="7"/>
  <c r="R1" i="7"/>
  <c r="T1" i="7"/>
  <c r="V1" i="7"/>
  <c r="X1" i="7"/>
  <c r="AA1" i="7"/>
  <c r="AC1" i="7"/>
  <c r="AD24" i="1" s="1"/>
  <c r="AE1" i="7"/>
  <c r="AG1" i="7"/>
  <c r="AI1" i="7"/>
  <c r="AK1" i="7"/>
  <c r="AM1" i="7"/>
  <c r="AO1" i="7"/>
  <c r="AQ1" i="7"/>
  <c r="AS1" i="7"/>
  <c r="AU1" i="7"/>
  <c r="AW1" i="7"/>
  <c r="AY1" i="7"/>
  <c r="BB1" i="7"/>
  <c r="BE1" i="7"/>
  <c r="BG1" i="7"/>
  <c r="BI1" i="7"/>
  <c r="BK1" i="7"/>
  <c r="BM1" i="7"/>
  <c r="BO1" i="7"/>
  <c r="BQ1" i="7"/>
  <c r="BS1" i="7"/>
  <c r="BU1" i="7"/>
  <c r="BW1" i="7"/>
  <c r="P2" i="6"/>
  <c r="Q2" i="5"/>
  <c r="S6" i="4"/>
  <c r="AD28" i="1"/>
  <c r="AD29" i="1"/>
  <c r="AD30" i="1"/>
  <c r="AD38" i="1"/>
  <c r="AD53" i="1"/>
  <c r="AD41" i="1"/>
  <c r="AD67" i="1"/>
  <c r="AD70" i="1"/>
  <c r="AD82" i="1"/>
  <c r="AD84" i="1"/>
  <c r="AD85" i="1"/>
  <c r="AD86" i="1"/>
  <c r="AD88" i="1"/>
  <c r="AD93" i="1"/>
  <c r="AD94" i="1"/>
  <c r="AD95" i="1"/>
  <c r="AD96" i="1"/>
  <c r="AD98" i="1"/>
  <c r="AD99" i="1"/>
  <c r="AD100" i="1"/>
  <c r="AD101" i="1"/>
  <c r="AD102" i="1"/>
  <c r="AD106" i="1"/>
  <c r="AD110" i="1"/>
  <c r="AD117" i="1"/>
  <c r="AD125" i="1"/>
  <c r="AD112" i="1" l="1"/>
  <c r="AD120" i="1"/>
  <c r="AD81" i="1"/>
  <c r="AD74" i="1"/>
  <c r="AD75" i="1"/>
  <c r="AD76" i="1"/>
  <c r="AD77" i="1"/>
  <c r="AD78" i="1"/>
  <c r="AD79" i="1"/>
  <c r="AD80" i="1"/>
  <c r="AD111" i="1"/>
  <c r="AD73" i="1"/>
  <c r="AD104" i="1"/>
  <c r="AD115" i="1"/>
  <c r="AD114" i="1"/>
  <c r="AD56" i="1"/>
  <c r="T7" i="3"/>
  <c r="AD116" i="1"/>
  <c r="AD113" i="1"/>
  <c r="AD97" i="1"/>
  <c r="AD54" i="1"/>
  <c r="AD127" i="1"/>
  <c r="AD61" i="1"/>
</calcChain>
</file>

<file path=xl/sharedStrings.xml><?xml version="1.0" encoding="utf-8"?>
<sst xmlns="http://schemas.openxmlformats.org/spreadsheetml/2006/main" count="3479" uniqueCount="1056">
  <si>
    <t>Werte</t>
  </si>
  <si>
    <t>Reiter</t>
  </si>
  <si>
    <t>Block</t>
  </si>
  <si>
    <t>Regeln</t>
  </si>
  <si>
    <t>Einheit</t>
  </si>
  <si>
    <t>Feldtyp</t>
  </si>
  <si>
    <t>Wertebereich oder Katalogname</t>
  </si>
  <si>
    <t>Hinweise</t>
  </si>
  <si>
    <t>Lage (PV)</t>
  </si>
  <si>
    <t>Gemeinde</t>
  </si>
  <si>
    <t>W-EIC</t>
  </si>
  <si>
    <t>Sichtbarkeit</t>
  </si>
  <si>
    <t>Zeichenanzahl</t>
  </si>
  <si>
    <t>Berechnung</t>
  </si>
  <si>
    <t>Pflichtfelder</t>
  </si>
  <si>
    <t>Vertraulich</t>
  </si>
  <si>
    <t>Kennzeichen</t>
  </si>
  <si>
    <t>Land</t>
  </si>
  <si>
    <t>Straße</t>
  </si>
  <si>
    <t>Hausnummer</t>
  </si>
  <si>
    <t>Adresszusatz</t>
  </si>
  <si>
    <t>Ort</t>
  </si>
  <si>
    <t>Bundesland</t>
  </si>
  <si>
    <t>nicht vorhanden</t>
  </si>
  <si>
    <t>Voreinstellung</t>
  </si>
  <si>
    <t>Position</t>
  </si>
  <si>
    <t>Anordnung</t>
  </si>
  <si>
    <t>Feldname</t>
  </si>
  <si>
    <t>Berlin</t>
  </si>
  <si>
    <t>Brandenburg</t>
  </si>
  <si>
    <t>Bremen</t>
  </si>
  <si>
    <t>Hamburg</t>
  </si>
  <si>
    <t>Mecklenburg-Vorpommern</t>
  </si>
  <si>
    <t>Saarland</t>
  </si>
  <si>
    <t>Sachsen-Anhalt</t>
  </si>
  <si>
    <t>Schleswig-Holstein</t>
  </si>
  <si>
    <t>Thüringen</t>
  </si>
  <si>
    <t>Baden-Württemberg</t>
  </si>
  <si>
    <t>Bayern</t>
  </si>
  <si>
    <t>Hessen</t>
  </si>
  <si>
    <t>Niedersachsen</t>
  </si>
  <si>
    <t>Nordrhein-Westfalen</t>
  </si>
  <si>
    <t>Rheinland-Pfalz</t>
  </si>
  <si>
    <t>Sachsen</t>
  </si>
  <si>
    <t>Datum der letzten Aktualisierung</t>
  </si>
  <si>
    <t>AC oder DC gekoppeltes System</t>
  </si>
  <si>
    <t>Anzahl der Module</t>
  </si>
  <si>
    <t>Art der Einspeisung</t>
  </si>
  <si>
    <t>Art der Fläche</t>
  </si>
  <si>
    <t>Art des Zuflusses</t>
  </si>
  <si>
    <t>Batterietechnologie</t>
  </si>
  <si>
    <t>Bestandteil eines Grenzkraftwerkes</t>
  </si>
  <si>
    <t>Biomasseart</t>
  </si>
  <si>
    <t>BNetzA-Kraftwerksnummer</t>
  </si>
  <si>
    <t>Breitengrad</t>
  </si>
  <si>
    <t>Bruttoleistung (Wind)</t>
  </si>
  <si>
    <t>Cluster Nordsee</t>
  </si>
  <si>
    <t>Cluster Ostsee</t>
  </si>
  <si>
    <t>Datum der endgültigen Stilllegung</t>
  </si>
  <si>
    <t>Displayname W-EIC</t>
  </si>
  <si>
    <t>Einsatzort</t>
  </si>
  <si>
    <t>Einsatzverantwortlicher</t>
  </si>
  <si>
    <t>Erzeugungsleistung</t>
  </si>
  <si>
    <t>Fernsteuerbarkeit durch Direktvermarkter</t>
  </si>
  <si>
    <t>Fernsteuerbarkeit durch Dritte</t>
  </si>
  <si>
    <t>Fernsteuerbarkeit durch Netzbetreiber</t>
  </si>
  <si>
    <t>Flur und Flurstück</t>
  </si>
  <si>
    <t>Gauß-Krüger Hochwert</t>
  </si>
  <si>
    <t>Gauß-Krüger Rechtswert</t>
  </si>
  <si>
    <t>Gemarkung</t>
  </si>
  <si>
    <t>Gemeindeschlüssel</t>
  </si>
  <si>
    <t>Gemeinsamer Wechselrichter mit Stromspeicher</t>
  </si>
  <si>
    <t>Geplantes Inbetriebnahmedatum</t>
  </si>
  <si>
    <t>Hersteller</t>
  </si>
  <si>
    <t>Inselbetriebsfähigkeit</t>
  </si>
  <si>
    <t>Kontinuierliche Regelbarkeit im Pumpbetrieb</t>
  </si>
  <si>
    <t>Küstenentfernung</t>
  </si>
  <si>
    <t>Lage (Wind)</t>
  </si>
  <si>
    <t>Landkreis</t>
  </si>
  <si>
    <t>Längengrad</t>
  </si>
  <si>
    <t xml:space="preserve">Leistungsaufnahme im Pumpbetrieb </t>
  </si>
  <si>
    <t>Leistungsbegrenzung</t>
  </si>
  <si>
    <t>Maximale Gasbezugsleistung</t>
  </si>
  <si>
    <t>Minderung der Stromerzeugung</t>
  </si>
  <si>
    <t>Name der Einheit</t>
  </si>
  <si>
    <t>Name des Kraftwerks</t>
  </si>
  <si>
    <t>Name des Kraftwerksblocks</t>
  </si>
  <si>
    <t>Name des Windparks</t>
  </si>
  <si>
    <t>Nebenausrichtung</t>
  </si>
  <si>
    <t>Neigungswinkel der Nebenausrichtung</t>
  </si>
  <si>
    <t>Nettonennleistung (Deutschland)</t>
  </si>
  <si>
    <t>Nutzbare Speicherkapazität</t>
  </si>
  <si>
    <t>Nutzungsbereich der Solaranlage</t>
  </si>
  <si>
    <t>Rotordurchmesser</t>
  </si>
  <si>
    <t>Schwarzstartfähigkeit</t>
  </si>
  <si>
    <t>Seelage</t>
  </si>
  <si>
    <t>Steigerung der Nettonennleistung durch Kombibetrieb</t>
  </si>
  <si>
    <t>Typenbezeichnung</t>
  </si>
  <si>
    <t>UTM Zonenwert</t>
  </si>
  <si>
    <t>Wassertiefe</t>
  </si>
  <si>
    <t>Technische Daten</t>
  </si>
  <si>
    <t>Allgemeine Daten</t>
  </si>
  <si>
    <t>Standort</t>
  </si>
  <si>
    <t>Leistung</t>
  </si>
  <si>
    <t>Ausrichtung</t>
  </si>
  <si>
    <t>x</t>
  </si>
  <si>
    <t>SEE Wasser</t>
  </si>
  <si>
    <t>NBP-relevant</t>
  </si>
  <si>
    <t>in Betrieb</t>
  </si>
  <si>
    <t>in Planun</t>
  </si>
  <si>
    <t>stillgelegt</t>
  </si>
  <si>
    <t>P</t>
  </si>
  <si>
    <t>R</t>
  </si>
  <si>
    <t>Text</t>
  </si>
  <si>
    <t>Ganzzahl</t>
  </si>
  <si>
    <t>Katalog</t>
  </si>
  <si>
    <t>Dezimalzahl</t>
  </si>
  <si>
    <t>Datum</t>
  </si>
  <si>
    <t>7-8</t>
  </si>
  <si>
    <t>1-100</t>
  </si>
  <si>
    <t>Flächenart</t>
  </si>
  <si>
    <t>Ja/Nein</t>
  </si>
  <si>
    <t>^BNA[0-9]{4}[a-z]?$</t>
  </si>
  <si>
    <t>Lage PV</t>
  </si>
  <si>
    <t>Lage Wind</t>
  </si>
  <si>
    <t>Neigungswinkel</t>
  </si>
  <si>
    <t>Nutzungsbereich</t>
  </si>
  <si>
    <t>Technologie Wind</t>
  </si>
  <si>
    <t>^11W[0-9a-zA-Z\-]{13}$</t>
  </si>
  <si>
    <t>Art der Fläche = Ackerfläche</t>
  </si>
  <si>
    <t>Einheitliche Ausrichtung = nein</t>
  </si>
  <si>
    <t>Stromverbrauchseinheiten größer 50 MW</t>
  </si>
  <si>
    <t>Name und Betriebsdaten</t>
  </si>
  <si>
    <t>Einheitentyp</t>
  </si>
  <si>
    <t>Standortangabe</t>
  </si>
  <si>
    <t>Deutschland</t>
  </si>
  <si>
    <t>Dänemark</t>
  </si>
  <si>
    <t>Niederlande</t>
  </si>
  <si>
    <t>Belgien</t>
  </si>
  <si>
    <t>Luxemburg</t>
  </si>
  <si>
    <t>Frankreich</t>
  </si>
  <si>
    <t>Schweiz</t>
  </si>
  <si>
    <t>Österreich</t>
  </si>
  <si>
    <t>Polen</t>
  </si>
  <si>
    <t>Tschechische Republik</t>
  </si>
  <si>
    <t>DE</t>
  </si>
  <si>
    <t>DK</t>
  </si>
  <si>
    <t>NL</t>
  </si>
  <si>
    <t>BE</t>
  </si>
  <si>
    <t>LU</t>
  </si>
  <si>
    <t>FR</t>
  </si>
  <si>
    <t>CH</t>
  </si>
  <si>
    <t>AT</t>
  </si>
  <si>
    <t>PL</t>
  </si>
  <si>
    <t>CZ</t>
  </si>
  <si>
    <t>Kürzel</t>
  </si>
  <si>
    <t>Bundesland + AWZ</t>
  </si>
  <si>
    <t>Postleitzahl</t>
  </si>
  <si>
    <t>5 wenn Land = DE</t>
  </si>
  <si>
    <t>bei Wind: Nur wenn Lage = an Land</t>
  </si>
  <si>
    <t>nur Wind und Lage = auf See</t>
  </si>
  <si>
    <t>nur Wind und Seelage = Ostsee</t>
  </si>
  <si>
    <t>nur Wind und Seelage = Nordsee</t>
  </si>
  <si>
    <t>Aus BKG, wenn Land = Deutschland</t>
  </si>
  <si>
    <t>Wird bearbeitbar, wenn nicht eindeutig</t>
  </si>
  <si>
    <t>postalische Adresse</t>
  </si>
  <si>
    <t>Über Flurdaten</t>
  </si>
  <si>
    <t>Standortangabe = postalische Adresse</t>
  </si>
  <si>
    <t>Standortangabe = Über Flurdaten</t>
  </si>
  <si>
    <t>Art der Koordinatenangabe</t>
  </si>
  <si>
    <t>Geografische Koordinaten</t>
  </si>
  <si>
    <t>Koordinatensysteme</t>
  </si>
  <si>
    <t>Länge und Breite nach WGS84</t>
  </si>
  <si>
    <t>Gauß-Krüger-Koordinaten</t>
  </si>
  <si>
    <t>UTM-Werte nach WGS-84</t>
  </si>
  <si>
    <t>Art der Koordinateneingabe = Länge/Breite</t>
  </si>
  <si>
    <t>Art der Koordinateneingabe = UTM</t>
  </si>
  <si>
    <t>Art der Koordinateneingabe = Gauß-Krüger</t>
  </si>
  <si>
    <t>Längen- und Breitengerad WGS84</t>
  </si>
  <si>
    <t>Wenn zutreffend umgerechneter Wert aus anderem Koordinatensystem</t>
  </si>
  <si>
    <t>Kann per Karte gesetzt werden, außer bei Wind</t>
  </si>
  <si>
    <t>Deaktiviert, wenn W-EIC = nicht vorhanden</t>
  </si>
  <si>
    <t>1.1.1900 &lt; X &lt;= Heute</t>
  </si>
  <si>
    <t>Inbetriebnahmedatum &lt; X &lt; Heute</t>
  </si>
  <si>
    <t>Horizontalläufer</t>
  </si>
  <si>
    <t>Vertikalläufer</t>
  </si>
  <si>
    <t>kW</t>
  </si>
  <si>
    <t>Kann nach Inbetriebnahme nur per Dialog angepasst werden.</t>
  </si>
  <si>
    <t>Nein</t>
  </si>
  <si>
    <t>Ja</t>
  </si>
  <si>
    <t>An Hoch/Höchstspannung angeschlossen</t>
  </si>
  <si>
    <t>Eigenschaften der Einheit</t>
  </si>
  <si>
    <t>Präqualifikation für Regelenergie</t>
  </si>
  <si>
    <t>Volleinspeisung</t>
  </si>
  <si>
    <t>m</t>
  </si>
  <si>
    <t>Auflagen Abschaltungen/Leistungsbegrenzungen</t>
  </si>
  <si>
    <t>1 &lt;= X &lt;= 1.000</t>
  </si>
  <si>
    <t>sm</t>
  </si>
  <si>
    <t>Inbetriebnahmedatum oder Beginn vor. Stilllegung &lt; X &lt; Heute</t>
  </si>
  <si>
    <t>Datum Beginn der vorübergehenden Stilllegung</t>
  </si>
  <si>
    <t xml:space="preserve">Datum Wiederaufnahme des Betriebs </t>
  </si>
  <si>
    <t xml:space="preserve">        SEE - Wind</t>
  </si>
  <si>
    <t xml:space="preserve">        SEE - Solar</t>
  </si>
  <si>
    <t xml:space="preserve">        SEE - Biomasse</t>
  </si>
  <si>
    <t xml:space="preserve">        SEE - Wasser</t>
  </si>
  <si>
    <t xml:space="preserve">        SEE - GSGK</t>
  </si>
  <si>
    <t xml:space="preserve">        SEE - Verbrennung</t>
  </si>
  <si>
    <t xml:space="preserve">        SEE - Kernenergie</t>
  </si>
  <si>
    <t xml:space="preserve">        SEE - Speicher</t>
  </si>
  <si>
    <t xml:space="preserve">        SVE</t>
  </si>
  <si>
    <t xml:space="preserve">        GEE</t>
  </si>
  <si>
    <t xml:space="preserve">        GVE</t>
  </si>
  <si>
    <t xml:space="preserve">Art der Genehmigung </t>
  </si>
  <si>
    <t xml:space="preserve">Genehmigungsdatum </t>
  </si>
  <si>
    <t xml:space="preserve">Genehmigungsbehörde </t>
  </si>
  <si>
    <t xml:space="preserve">Aktenzeichen der Genehmigung gemäß Genehmigungsbehörde </t>
  </si>
  <si>
    <t xml:space="preserve">Genehmigungsfrist </t>
  </si>
  <si>
    <t>Genehmigungsnummer nach dem Wasserrecht (Wasserrechtsnummer)</t>
  </si>
  <si>
    <t>Ablaufdatum der Genehmigung nach dem Wasserrecht</t>
  </si>
  <si>
    <t>Alle anderen</t>
  </si>
  <si>
    <t>Strom</t>
  </si>
  <si>
    <t>Gas</t>
  </si>
  <si>
    <t>kWp</t>
  </si>
  <si>
    <t>Minimum aus Wirkleistung Wechselrichter und Bruttoleistung</t>
  </si>
  <si>
    <t>Bauliche Anlagen (Sonstige)</t>
  </si>
  <si>
    <t>Freifläche</t>
  </si>
  <si>
    <t>Ja, sonstige</t>
  </si>
  <si>
    <t>0 &lt; X &lt;= 200</t>
  </si>
  <si>
    <t>ha</t>
  </si>
  <si>
    <t>Nord</t>
  </si>
  <si>
    <t>Nord-Ost</t>
  </si>
  <si>
    <t>Ost</t>
  </si>
  <si>
    <t>Süd-Ost</t>
  </si>
  <si>
    <t>Süd</t>
  </si>
  <si>
    <t>Süd-West</t>
  </si>
  <si>
    <t>West</t>
  </si>
  <si>
    <t>Nord-West</t>
  </si>
  <si>
    <t>nachgeführt</t>
  </si>
  <si>
    <t>Konversionsfläche</t>
  </si>
  <si>
    <t>Versiegelte Fläche</t>
  </si>
  <si>
    <t>Gewerbe, Handel und Dienstleistungen</t>
  </si>
  <si>
    <t>Haushalt</t>
  </si>
  <si>
    <t>Industrie</t>
  </si>
  <si>
    <t>Landwirtschaft</t>
  </si>
  <si>
    <t>Öffentliches Gebäude</t>
  </si>
  <si>
    <t>Sonstige</t>
  </si>
  <si>
    <t>Ostsee</t>
  </si>
  <si>
    <t>Nordsee</t>
  </si>
  <si>
    <t>Wind an Land</t>
  </si>
  <si>
    <t>Wind auf See</t>
  </si>
  <si>
    <t>&lt; 20 Grad</t>
  </si>
  <si>
    <t>Kalina-Cycle</t>
  </si>
  <si>
    <t>Technologie Kernenergie</t>
  </si>
  <si>
    <t>Siedewasserreaktor</t>
  </si>
  <si>
    <t>Druckwasserreaktor</t>
  </si>
  <si>
    <t>Druckluft</t>
  </si>
  <si>
    <t>Schwungrad</t>
  </si>
  <si>
    <t>Batterie</t>
  </si>
  <si>
    <t>Pumpspeicher</t>
  </si>
  <si>
    <t>Gegendruckmaschine mit Entnahme</t>
  </si>
  <si>
    <t>Gegendruckmaschine ohne Entnahme</t>
  </si>
  <si>
    <t>Gasturbinen ohne Abhitzekessel</t>
  </si>
  <si>
    <t>Gasturbinen mit Abhitzekessel</t>
  </si>
  <si>
    <t>Gasturbinen mit nachgeschalteter Dampfturbine</t>
  </si>
  <si>
    <t>Verbrennungsmotor</t>
  </si>
  <si>
    <t>Brennstoffzelle</t>
  </si>
  <si>
    <t>Stirlingmotor</t>
  </si>
  <si>
    <t>Dampfmotor</t>
  </si>
  <si>
    <t>Kondensationsmaschine mit Entnahme</t>
  </si>
  <si>
    <t>Kondensationsmaschine ohne Entnahme</t>
  </si>
  <si>
    <t>Technologie Verbrennung</t>
  </si>
  <si>
    <t>Redox-Flow-Batterie</t>
  </si>
  <si>
    <t>Hochtemperaturbatterie</t>
  </si>
  <si>
    <t>Nickel-Cadmium- / Nickel-Metallhydridbatterie</t>
  </si>
  <si>
    <t>Sonstige Batterie</t>
  </si>
  <si>
    <t>Technologie Batteriespeicher</t>
  </si>
  <si>
    <t>0 &lt; X &lt;= in Anspruch genommene Fläche</t>
  </si>
  <si>
    <t>Energieträger GSGK</t>
  </si>
  <si>
    <t>Geothermie</t>
  </si>
  <si>
    <t>Solarthermie</t>
  </si>
  <si>
    <t>Klärschlamm</t>
  </si>
  <si>
    <t>Grubengas</t>
  </si>
  <si>
    <t>Feste Biomasse</t>
  </si>
  <si>
    <t>Flüssige Biomasse</t>
  </si>
  <si>
    <t>Gasförmige Biomasse</t>
  </si>
  <si>
    <t>Biomasse</t>
  </si>
  <si>
    <t>Feste biogene Stoffe</t>
  </si>
  <si>
    <t>Holzspäne, Sägemehl</t>
  </si>
  <si>
    <t>Schleifstaub, biogen</t>
  </si>
  <si>
    <t>Stroh, Strohpellets</t>
  </si>
  <si>
    <t>Tierfett</t>
  </si>
  <si>
    <t>Biodiesel</t>
  </si>
  <si>
    <t>Biomethanol</t>
  </si>
  <si>
    <t>Harzöl</t>
  </si>
  <si>
    <t>Terpentin</t>
  </si>
  <si>
    <t>Deponiegas</t>
  </si>
  <si>
    <t>Klärgas</t>
  </si>
  <si>
    <t>Hauptbrennstoff Biomasse</t>
  </si>
  <si>
    <t>Verbrennung</t>
  </si>
  <si>
    <t>Hauptbrennstoff Verbrennung</t>
  </si>
  <si>
    <t>Kohlenwertstoffe aus Steinkohle</t>
  </si>
  <si>
    <t>Steinkohlen</t>
  </si>
  <si>
    <t>Steinkohlenbriketts</t>
  </si>
  <si>
    <t>Steinkohlenkoks</t>
  </si>
  <si>
    <t>Braunkohlenbriketts</t>
  </si>
  <si>
    <t>Braunkohlenkoks</t>
  </si>
  <si>
    <t>Hartbraunkohlen</t>
  </si>
  <si>
    <t>Rohbraunkohlen</t>
  </si>
  <si>
    <t>Staub- und Trockenkohle</t>
  </si>
  <si>
    <t>Wirbelschichtkohle</t>
  </si>
  <si>
    <t>Dieselkraftstoff</t>
  </si>
  <si>
    <t>Heizöl, leicht</t>
  </si>
  <si>
    <t>Heizöl, schwer</t>
  </si>
  <si>
    <t>Flüssiggas</t>
  </si>
  <si>
    <t>Petrolkoks</t>
  </si>
  <si>
    <t>Raffineriegas</t>
  </si>
  <si>
    <t>Andere Mineralölprodukte</t>
  </si>
  <si>
    <t>Erdgas, Erdölgas</t>
  </si>
  <si>
    <t>Hochofengas, Konvertergas</t>
  </si>
  <si>
    <t>Kokereigas</t>
  </si>
  <si>
    <t>Andere Gase</t>
  </si>
  <si>
    <t>Sonstige hergestellte Gase</t>
  </si>
  <si>
    <t>Steinkohle</t>
  </si>
  <si>
    <t>Braunkohle</t>
  </si>
  <si>
    <t>Mineralölprodukte</t>
  </si>
  <si>
    <t>Erdgas</t>
  </si>
  <si>
    <t>Nicht biogener Abfall</t>
  </si>
  <si>
    <t>Wärme</t>
  </si>
  <si>
    <t>Nettonennleistung (Wind)</t>
  </si>
  <si>
    <t>1 &lt;= X &lt;= 1.000.000</t>
  </si>
  <si>
    <t>Ergibt sich aus Hauptbrennstoff, siehe Katalogdefinition</t>
  </si>
  <si>
    <t>Art der Wasserkraftanlage</t>
  </si>
  <si>
    <t>Technologie Wasser</t>
  </si>
  <si>
    <t>Abwasserkraftanlage</t>
  </si>
  <si>
    <t>Laufwasseranlage</t>
  </si>
  <si>
    <t>Meeresenergie</t>
  </si>
  <si>
    <t>Speicherwasseranlage</t>
  </si>
  <si>
    <t>Wasserkraftanlage in Brauchwassersystem</t>
  </si>
  <si>
    <t>Wasserkraftanlage in Trinkwassersystem</t>
  </si>
  <si>
    <t>Zuflussart</t>
  </si>
  <si>
    <t>Ausleitungskraftwerk</t>
  </si>
  <si>
    <t>Flusskraftwerk</t>
  </si>
  <si>
    <t>Restwasserkraftwerk</t>
  </si>
  <si>
    <t>Bestandteil eines Grenzkraftwerks = Ja</t>
  </si>
  <si>
    <t>Energieträger (Verbrennung)</t>
  </si>
  <si>
    <t>Energieträger (GSGK)</t>
  </si>
  <si>
    <t>Energieträger Verbrennung</t>
  </si>
  <si>
    <t>Technologie (GSGK)</t>
  </si>
  <si>
    <t>ORC (Organic Rankine Cycle)-Anlage</t>
  </si>
  <si>
    <t>Bruttoleistung (Biomasse, Wasser, GSGK)</t>
  </si>
  <si>
    <t>Datum des Baubeginns</t>
  </si>
  <si>
    <t xml:space="preserve">Netzreserve: Beginn der gesetzlichen Hinderung an der Stilllegung </t>
  </si>
  <si>
    <t>Datum Übergang in die Sicherheitsbereitschaft</t>
  </si>
  <si>
    <t>Hauptbrennstoff (Verbrennung)</t>
  </si>
  <si>
    <t>Weiterer Hauptbrennstoff</t>
  </si>
  <si>
    <t>Weitere Brennstoffe</t>
  </si>
  <si>
    <t>Katalog (Mehrfach)</t>
  </si>
  <si>
    <t>MaStR-Nummern Kombibetrieb</t>
  </si>
  <si>
    <t>Anteilig Nutzungsberechtigte</t>
  </si>
  <si>
    <t>Ersatzversorgung bei Stromnetzstörung</t>
  </si>
  <si>
    <t>Bahn</t>
  </si>
  <si>
    <t>Bank</t>
  </si>
  <si>
    <t>Bergbau</t>
  </si>
  <si>
    <t>Flughafen</t>
  </si>
  <si>
    <t>Hochhaus</t>
  </si>
  <si>
    <t>Hotel</t>
  </si>
  <si>
    <t>Kaufhaus</t>
  </si>
  <si>
    <t>Krankenhaus</t>
  </si>
  <si>
    <t>Kultur und Messe</t>
  </si>
  <si>
    <t>Mastbetrieb</t>
  </si>
  <si>
    <t>Militär, Polizei und Justiz</t>
  </si>
  <si>
    <t>Rechenzentrum</t>
  </si>
  <si>
    <t>Regierungsgebäude</t>
  </si>
  <si>
    <t>Telekommunikationsbranche</t>
  </si>
  <si>
    <t>Tunnel und Straßen</t>
  </si>
  <si>
    <t>Veranstaltungsgebäude</t>
  </si>
  <si>
    <t>Wohngebäude</t>
  </si>
  <si>
    <t>sonstige</t>
  </si>
  <si>
    <t>Nettonennleistung (Verbrennung, Kernenergie)</t>
  </si>
  <si>
    <t>Bruttoleistung (Verbrennung, Kernenergie)</t>
  </si>
  <si>
    <t>Technologie (Stromspeicher)</t>
  </si>
  <si>
    <t>Technologie Stromspeicher</t>
  </si>
  <si>
    <t>Bruttoleistung (PV, Stromspeicher)</t>
  </si>
  <si>
    <t>kW, bei Solar: kWp</t>
  </si>
  <si>
    <t>Nettonennleistung (PV, Stromspeicher)</t>
  </si>
  <si>
    <t>Kopplung</t>
  </si>
  <si>
    <t>AC gekoppeltes System</t>
  </si>
  <si>
    <t>DC gekoppeltes System</t>
  </si>
  <si>
    <t>kWh</t>
  </si>
  <si>
    <t>Pumpspeichertechnologie</t>
  </si>
  <si>
    <t xml:space="preserve">Pumpspeicheranlage mit natürlichem Zufluss </t>
  </si>
  <si>
    <t>Pumpspeicheranlage ohne natürlichen Zufluss</t>
  </si>
  <si>
    <t>Technologie (Stromspeicher) = Pumpspeicher</t>
  </si>
  <si>
    <t>Technologie (Stromspeicher) = Batterie</t>
  </si>
  <si>
    <t>Technologie Gaserzeugung</t>
  </si>
  <si>
    <t>Biomethan-Erzeugung</t>
  </si>
  <si>
    <t>Förderung fossilen Erdgases</t>
  </si>
  <si>
    <t>Power-to-Gas (Methan)</t>
  </si>
  <si>
    <t>Power-to-Gas (Wasserstoff)</t>
  </si>
  <si>
    <t>Gasspeicherart</t>
  </si>
  <si>
    <t>Aquiferspeicher</t>
  </si>
  <si>
    <t>Kavernenspeicher</t>
  </si>
  <si>
    <t>Porenspeicher</t>
  </si>
  <si>
    <t>Genehmigungsart</t>
  </si>
  <si>
    <t>nach Baurecht</t>
  </si>
  <si>
    <t xml:space="preserve">nach BImSchG andere   </t>
  </si>
  <si>
    <t>Ertüchtigungsart</t>
  </si>
  <si>
    <t>Austausch von Generatoren, Getrieben, Turbinen oder Laufrädern</t>
  </si>
  <si>
    <t>Automatische Einsatzoptimierung bei Kraftwerken mit mehreren Turbinen</t>
  </si>
  <si>
    <t>Automatische Rechenreinigung</t>
  </si>
  <si>
    <t>Automatische Wasserstandsregelung</t>
  </si>
  <si>
    <t xml:space="preserve">Einsatz permanent erregter Generatoren </t>
  </si>
  <si>
    <t>Erweiterung der Anlage durch Erhöhung des Ausbaudurchflusses und/oder der Fallhöhe</t>
  </si>
  <si>
    <t>Verbesserung der Zu- und Abströmung (Hydraulik-Turbinenzuströmung, Ober- und Unterwasserkanal)</t>
  </si>
  <si>
    <t>Hersteller Wind</t>
  </si>
  <si>
    <t>ABB Power-One Italy SpA</t>
  </si>
  <si>
    <t>Adwen GmbH</t>
  </si>
  <si>
    <t>Alpha projekt GmbH</t>
  </si>
  <si>
    <t>ALPHACON GmbH</t>
  </si>
  <si>
    <t>Amperax Energie GmbH</t>
  </si>
  <si>
    <t>Anhui Hummer Dynamo Co.,Ltd.</t>
  </si>
  <si>
    <t>AN-Maschinenbau- und Umweltschutzanlagen GmbH</t>
  </si>
  <si>
    <t>AREVA GmbH</t>
  </si>
  <si>
    <t>Autoflug GmbH</t>
  </si>
  <si>
    <t>awinco Ingenieur GmbH &amp; Co. KG</t>
  </si>
  <si>
    <t>BARD Holding GmbH</t>
  </si>
  <si>
    <t>BRAUN Windturbinen GmbH</t>
  </si>
  <si>
    <t>BWE Service GmbH</t>
  </si>
  <si>
    <t>DeWind GmbH</t>
  </si>
  <si>
    <t>Easywind GmbH</t>
  </si>
  <si>
    <t>ENERCON GmbH</t>
  </si>
  <si>
    <t>eno energy GmbH</t>
  </si>
  <si>
    <t>Eovent GmbH</t>
  </si>
  <si>
    <t>ESPV-TEC GmbH &amp; Co. KG</t>
  </si>
  <si>
    <t>EUSAG AG</t>
  </si>
  <si>
    <t>EVIAG AG</t>
  </si>
  <si>
    <t>Frisia Windkraftanlagen Service GmbH</t>
  </si>
  <si>
    <t>Fuhrländer AG</t>
  </si>
  <si>
    <t>FuSystems SkyWind GmbH</t>
  </si>
  <si>
    <t>FWT energy GmbH</t>
  </si>
  <si>
    <t>Gamesa Corporación Tecnológica S.A.</t>
  </si>
  <si>
    <t>GE Wind Energy GmbH</t>
  </si>
  <si>
    <t>General Electric Deutschland Holding GmbH</t>
  </si>
  <si>
    <t>Gödecke Energie- und Antriebstechnik GmbH</t>
  </si>
  <si>
    <t>Hermann Brümmer Wind- und Wasserkraftanlagen KG</t>
  </si>
  <si>
    <t>Heyde Windtechnik GmbH</t>
  </si>
  <si>
    <t>Honeywell Windtronics</t>
  </si>
  <si>
    <t>Husumer Dock und Reparatur GmbH &amp; Co. KG</t>
  </si>
  <si>
    <t>Hyden</t>
  </si>
  <si>
    <t>InVentus Energie GmbH</t>
  </si>
  <si>
    <t>JAMP GmbH</t>
  </si>
  <si>
    <t>Jenny AG</t>
  </si>
  <si>
    <t>K.D.-Stahl- und Maschinenbau GmbH</t>
  </si>
  <si>
    <t>Kähler Maschinenbau GmbH</t>
  </si>
  <si>
    <t>Kenersys Europe GmbH</t>
  </si>
  <si>
    <t>Kessler Energy GmbH</t>
  </si>
  <si>
    <t>Kleinwind GmbH</t>
  </si>
  <si>
    <t>Krogmann GmbH &amp; Co. KG</t>
  </si>
  <si>
    <t>Lagerwey GmbH</t>
  </si>
  <si>
    <t>Lely Aircon B.V. Niederlassung Leer</t>
  </si>
  <si>
    <t>Levento power solutions GmbH &amp; Co. KG</t>
  </si>
  <si>
    <t>LN Glasfieber</t>
  </si>
  <si>
    <t>Loosen Windkraft GmbH</t>
  </si>
  <si>
    <t>LuvSide GmbH</t>
  </si>
  <si>
    <t>LWS systems GmbH &amp; Co. KG.</t>
  </si>
  <si>
    <t>Mischtechnik Hoffmann &amp; Partner GmbH</t>
  </si>
  <si>
    <t>Mroz</t>
  </si>
  <si>
    <t>myLEDsun</t>
  </si>
  <si>
    <t>MyWind</t>
  </si>
  <si>
    <t>NEG Micon Deutschland GmbH</t>
  </si>
  <si>
    <t>Norddeutsche H-Rotoren GmbH &amp; Co. KG</t>
  </si>
  <si>
    <t>Nordex Energy GmbH</t>
  </si>
  <si>
    <t>Nordex SE</t>
  </si>
  <si>
    <t>Octopus Systems GmbH</t>
  </si>
  <si>
    <t>Pfleiderer Deutschland GmbH</t>
  </si>
  <si>
    <t>Pfleiderer Wind Energy GmbH</t>
  </si>
  <si>
    <t>plenum gesellschaft für ganzheitlich nachhaltige entwicklung gmbh </t>
  </si>
  <si>
    <t>PowerWind GmbH</t>
  </si>
  <si>
    <t>PSW-Energiesysteme GmbH</t>
  </si>
  <si>
    <t>QREON GmbH</t>
  </si>
  <si>
    <t>RLE INTERNATIONAL Produktentwicklungsgesellschaft mit beschränkter Haftung</t>
  </si>
  <si>
    <t>ROPATEC SRL</t>
  </si>
  <si>
    <t>RS - Energietechnik GmbH</t>
  </si>
  <si>
    <t>S &amp; W ENERGIESYSTEME UG (haftungsbeschränkt)</t>
  </si>
  <si>
    <t>SB Energy UK Ltd.</t>
  </si>
  <si>
    <t>Schuler Aktiengesellschaft</t>
  </si>
  <si>
    <t>Schütz GmbH &amp; Co. KGaA</t>
  </si>
  <si>
    <t>SeeBA Energiesysteme GmbH</t>
  </si>
  <si>
    <t>SEEWIND Windenergiesysteme GmbH</t>
  </si>
  <si>
    <t>Senvion Deutschland GmbH</t>
  </si>
  <si>
    <t>Siemens Wind Power GmbH &amp; Co. KG</t>
  </si>
  <si>
    <t>SMA Solar Technology AG</t>
  </si>
  <si>
    <t>SMG POLAND SP Z O O</t>
  </si>
  <si>
    <t>SOLAR-WIND-TEAM GmbH</t>
  </si>
  <si>
    <t>Stadtwerke Wedel GmbH</t>
  </si>
  <si>
    <t>STM Montage GmbH</t>
  </si>
  <si>
    <t>Südwind Borsig Energy GmbH</t>
  </si>
  <si>
    <t>Svit Vitru</t>
  </si>
  <si>
    <t>Tacke GmbH &amp; Co. KG</t>
  </si>
  <si>
    <t>TOZZI NORD S.R.L.</t>
  </si>
  <si>
    <t>Uni Wind GmbH</t>
  </si>
  <si>
    <t>VENSYS Energy AG</t>
  </si>
  <si>
    <t>VENTEGO AG</t>
  </si>
  <si>
    <t>VENTIS WIND SERVICE S.L</t>
  </si>
  <si>
    <t>Vestas Deutschland GmbH</t>
  </si>
  <si>
    <t>VWA-Deutschland GmbH Freude am Strom</t>
  </si>
  <si>
    <t>VWT Power Ltd</t>
  </si>
  <si>
    <t>Wenus Inventus</t>
  </si>
  <si>
    <t>Werner Eberle GmbH</t>
  </si>
  <si>
    <t>WES IBS GmbH</t>
  </si>
  <si>
    <t>Wind Technik Nord GmbH</t>
  </si>
  <si>
    <t>Wind+Wing Technologies</t>
  </si>
  <si>
    <t>Windenergie GmbH</t>
  </si>
  <si>
    <t>Windmanufactur GbR</t>
  </si>
  <si>
    <t>windradshop</t>
  </si>
  <si>
    <t>WindTec GmbH</t>
  </si>
  <si>
    <t>Wittenbauer Technik &amp; Consulting GmbH</t>
  </si>
  <si>
    <t>Wolf Energy GmbH</t>
  </si>
  <si>
    <t>WSD - Windsysteme</t>
  </si>
  <si>
    <t>WTT GmbH</t>
  </si>
  <si>
    <t>Technologie (Gaserzeugung)</t>
  </si>
  <si>
    <t>kWh/h</t>
  </si>
  <si>
    <t xml:space="preserve">        GEE - Speicher</t>
  </si>
  <si>
    <t>Gasverbrauch dient der Stromerzeugung</t>
  </si>
  <si>
    <t>MaStR-Nummern der Stromerzeugungseinheiten</t>
  </si>
  <si>
    <t>Gasverbrauch dient der Stromerzeugung = Ja</t>
  </si>
  <si>
    <t>Speicherart</t>
  </si>
  <si>
    <t>Maximal nutzbares Arbeitsgasvolumen</t>
  </si>
  <si>
    <t>Maximale Einspeicherleistung</t>
  </si>
  <si>
    <t>Maximale Ausspeicherleistung</t>
  </si>
  <si>
    <t>Energy Identification Code für technische Ressourcen (W-EIC)</t>
  </si>
  <si>
    <t>Speicher</t>
  </si>
  <si>
    <t xml:space="preserve">kWh </t>
  </si>
  <si>
    <t>Art der Stilllegung</t>
  </si>
  <si>
    <t>endgültig</t>
  </si>
  <si>
    <t>Nettonennleistung &gt;= 10 MW</t>
  </si>
  <si>
    <t>Art der Stilllegung nach §13b</t>
  </si>
  <si>
    <t>Datum des Beginns der vorläufigen oder endgültigen Stilllegung (§13b)</t>
  </si>
  <si>
    <t>Datum der Beendigung der vorläufigen Stilllegung (§13b)</t>
  </si>
  <si>
    <t>1-255</t>
  </si>
  <si>
    <t>Art der Standortangabe</t>
  </si>
  <si>
    <t>SEE Wind</t>
  </si>
  <si>
    <t>SEE Solar</t>
  </si>
  <si>
    <t>SEE Biomasse</t>
  </si>
  <si>
    <t>SEE GSGK</t>
  </si>
  <si>
    <t>SEE Speicher</t>
  </si>
  <si>
    <t>EEG-Anlage</t>
  </si>
  <si>
    <t>Kennungen und Betriebsdaten</t>
  </si>
  <si>
    <t>Installierte Leistung</t>
  </si>
  <si>
    <t>Anlagenschlüssel EEG</t>
  </si>
  <si>
    <t>Anlagenkennziffer aus dem Anlagenregister</t>
  </si>
  <si>
    <t>Zuschlag erlangt</t>
  </si>
  <si>
    <t>Weitere Stammdaten zur EEG-Anlage</t>
  </si>
  <si>
    <t>Zuschlagsnummer</t>
  </si>
  <si>
    <t>Pilotwindanlage</t>
  </si>
  <si>
    <t>EEG Inbetriebnahmedatum &gt; 31.12.2016</t>
  </si>
  <si>
    <t>Prototypanlage</t>
  </si>
  <si>
    <t>EEG Inbetriebnahmedatum &lt; 01.01.2017</t>
  </si>
  <si>
    <t xml:space="preserve">Verhältnis der Ertragseinschätzung zum Referenzertrag </t>
  </si>
  <si>
    <t>Erträge nach Referenzertragsmodell</t>
  </si>
  <si>
    <t>0 &lt;= X &lt;= 200</t>
  </si>
  <si>
    <t>Prozent</t>
  </si>
  <si>
    <t>EEG Inbetriebnahmedatum &gt; 01.01.2017</t>
  </si>
  <si>
    <t>Zuschlagsnummern (PV)</t>
  </si>
  <si>
    <t>Registrierungsnummer (PV-Melderegister)</t>
  </si>
  <si>
    <t>Zugeordnete Gebotsmengen</t>
  </si>
  <si>
    <t>Mieterstrom angemeldet</t>
  </si>
  <si>
    <t>Meldedatum Mieterstrom</t>
  </si>
  <si>
    <t>Gaserzeugungskapazität</t>
  </si>
  <si>
    <t>Angaben bei Einsatz von Biogas</t>
  </si>
  <si>
    <t>Höchstbemessungsleistung</t>
  </si>
  <si>
    <t>Inanspruchnahme Flexibilitätsprämie</t>
  </si>
  <si>
    <t>Datum der Inanspruchnahme der Flexibilitätsprämie</t>
  </si>
  <si>
    <t>Leistungserhöhung</t>
  </si>
  <si>
    <t>Datum der Leistungserhöhung</t>
  </si>
  <si>
    <t>Umfang der Leistungserhöhung</t>
  </si>
  <si>
    <t>Datum des erstmaligen ausschließlichen Einsatzes von Biomethan</t>
  </si>
  <si>
    <t>Angaben bei Einsatz von Biomethan</t>
  </si>
  <si>
    <t>Art der Ertüchtigung</t>
  </si>
  <si>
    <t>Ertüchtigungsmaßnahmen</t>
  </si>
  <si>
    <t>Datum der Wiederinbetriebnahme nach Durchführung der Ertüchtigungsmaßnahme</t>
  </si>
  <si>
    <t>Prozentuale Erhöhung des Leistungsvermögens</t>
  </si>
  <si>
    <t>Zulassungspflichtige Ertüchtigungsmaßnahme</t>
  </si>
  <si>
    <t>SEE Verbrennung</t>
  </si>
  <si>
    <t>KWK-Anlage</t>
  </si>
  <si>
    <t>Thermische Nutzleistung</t>
  </si>
  <si>
    <t>Zahl</t>
  </si>
  <si>
    <t>Elektrische KWK Leistung</t>
  </si>
  <si>
    <t>Genehmigungen</t>
  </si>
  <si>
    <t>Durch System gesetzt (siehe Hinweise)</t>
  </si>
  <si>
    <t>Wird bei erstmaliger Registrierung der zugehörigen Einheit gesetzt bzw. beim erstmaligen Speichern der Genehmigung, wenn Einheit bereits registriert war. Bearbeitbar durch FA+.</t>
  </si>
  <si>
    <t>Wird bei jeder erneuten Aktualisierung überschrieben.</t>
  </si>
  <si>
    <t>01.01.1900 &lt; X &lt;= Heute</t>
  </si>
  <si>
    <t>X &gt; EEG Inbetriebnahmedatum</t>
  </si>
  <si>
    <t>Inanspruchnahme Flexibilitätsprämie = Ja</t>
  </si>
  <si>
    <t>Leistungserhöhung = Ja</t>
  </si>
  <si>
    <t>Das Feld wird vom System bei der Ersteintragung des Datums der erstmaligen Zuordnung zur Veräußerungsform des Mieterstromzuschlags gesetzt. Bearbeitbar durch FA+.</t>
  </si>
  <si>
    <t>Durchschnittlicher Brennwert</t>
  </si>
  <si>
    <t>in Planung</t>
  </si>
  <si>
    <t>EEG-Inbetriebnahmedatum</t>
  </si>
  <si>
    <t>Verhältnis des Ertrags zum Referenzertrag nach zehn Jahren</t>
  </si>
  <si>
    <t>Verhältnis des Ertrags zum Referenzertrag nach fünfzehn Jahren</t>
  </si>
  <si>
    <t>Aus BKG-Daten (berechnet)</t>
  </si>
  <si>
    <t>Aus BKG-Daten, ermittelt aus PLZ/Ort</t>
  </si>
  <si>
    <t>Land = DE, bei Wind: Nur wenn Lage = an Land</t>
  </si>
  <si>
    <t>Zugeordnete  Wirkleistung des/der Wechselrichter</t>
  </si>
  <si>
    <t>(Haupt)Ausrichtung</t>
  </si>
  <si>
    <t>Neigungswinkel der (Haupt)Ausrichtung</t>
  </si>
  <si>
    <t>Einheitliche Ausrichtung der Module</t>
  </si>
  <si>
    <t>Lage = Freifläche</t>
  </si>
  <si>
    <t>Details zum Einheitentyp Solar</t>
  </si>
  <si>
    <t>Details zum Einheitentyp Wind</t>
  </si>
  <si>
    <t>berechnet</t>
  </si>
  <si>
    <t>Entspricht Nettonennleistung</t>
  </si>
  <si>
    <t>(Naben)Höhe</t>
  </si>
  <si>
    <t xml:space="preserve">Für Horizontalläufer: Nabenhöhe, sonst Höhe </t>
  </si>
  <si>
    <t>Zusätzlicher Hinweistext wenn Auswahl "Erdgas": "Registrieren Sie ergänzend zu dieser Stromerzeugungseinheit mit Energieträger "Erdgas" eine Gasverbrauchseinheit. Bei dieser Gasverbrauchseinheit müssen Sie die MaStR-Nummer dieser Stromerzeugungseinheit angeben, so dass eine Verknüpfung dieser Einheiten möglich ist."</t>
  </si>
  <si>
    <t>Details zum Einheitentyp Verbrennung</t>
  </si>
  <si>
    <t>Details zum Einheitentyp Biomasse</t>
  </si>
  <si>
    <t>Hauptbrennstoff (Biomasse)</t>
  </si>
  <si>
    <t>Details zum Einheitentyp Wasser</t>
  </si>
  <si>
    <t>Art der Wasserkraftanlage = Laufwasseranlage</t>
  </si>
  <si>
    <t>Kennungen aus anderen Registern</t>
  </si>
  <si>
    <t>Details zum Einheitentyp GSGK</t>
  </si>
  <si>
    <t>Details zum Einheitentyp Kernenergie</t>
  </si>
  <si>
    <t>Details zum Einheitentyp Stromspeicher</t>
  </si>
  <si>
    <t>Details zum Einheitentyp SVE</t>
  </si>
  <si>
    <t>Details zum Einheitentyp GVE</t>
  </si>
  <si>
    <t>Details zum Einheitentyp GEE</t>
  </si>
  <si>
    <t>Spezifikation</t>
  </si>
  <si>
    <t>Anlage ist im Kombibetrieb</t>
  </si>
  <si>
    <t>Anlage ist im Kombibetrieb = Ja</t>
  </si>
  <si>
    <t>n/a</t>
  </si>
  <si>
    <t>Ausschließliche Verwendung von Biomasse im Sinne der Biomasse-Verordnung</t>
  </si>
  <si>
    <t>alles Status</t>
  </si>
  <si>
    <t>°N</t>
  </si>
  <si>
    <t>°O</t>
  </si>
  <si>
    <t>Zuschlag erlangt = ja</t>
  </si>
  <si>
    <t>Der überwiegende Anteil der Nummern besteht aus "BNA" + 4 Zahlen, einige haben am Ende noch eine Unterscheidung nach Buchstaben z.B. BNA1234a, BNA1234b, BNA1234c</t>
  </si>
  <si>
    <t>Regulärer Ausdruck</t>
  </si>
  <si>
    <t>Formatprüfung</t>
  </si>
  <si>
    <t>Einheitentypen</t>
  </si>
  <si>
    <t>Beispiele</t>
  </si>
  <si>
    <t>Blatt</t>
  </si>
  <si>
    <t>^A[0-9]{13}$</t>
  </si>
  <si>
    <t>BNA2486 oder BNA7561b</t>
  </si>
  <si>
    <t>E1728hdG-9874nhfzzrn89263045867AB</t>
  </si>
  <si>
    <t>A1256894575365</t>
  </si>
  <si>
    <t>^SEE[0-9]{12}(; SEE[0-9]{12})*$</t>
  </si>
  <si>
    <t>SEE916815344799; SEE911395772475</t>
  </si>
  <si>
    <t>^ASO\-[0-9]{6}\-[0-9]{2}$</t>
  </si>
  <si>
    <t>ASO-378948-89</t>
  </si>
  <si>
    <t>Weitere Stammdaten zur KWK-Anlage</t>
  </si>
  <si>
    <t>PLZ</t>
  </si>
  <si>
    <t>^[0-9]{0,5}[/ - 0-9 a-z A-Z]*$</t>
  </si>
  <si>
    <t>Daten der Genehmigung</t>
  </si>
  <si>
    <t>???</t>
  </si>
  <si>
    <t>39108
542
1296854578
???</t>
  </si>
  <si>
    <t>Umgerechneter Wert muss Min/Max für Länge/Breite entsprechen</t>
  </si>
  <si>
    <t>Lage = Bauliche Anlage (Gebäude und Fassade)</t>
  </si>
  <si>
    <t xml:space="preserve"> </t>
  </si>
  <si>
    <t>UTM Nordwert</t>
  </si>
  <si>
    <t>UTM Ostwert</t>
  </si>
  <si>
    <t>(R)</t>
  </si>
  <si>
    <t>(P)</t>
  </si>
  <si>
    <t>Ausschließliche Wirtschaftszone</t>
  </si>
  <si>
    <t>Technologie (Biomasse)</t>
  </si>
  <si>
    <t>Ersatzversorgung bei Stromnetzstörung = Ja</t>
  </si>
  <si>
    <t>Inbetriebnahmedatum</t>
  </si>
  <si>
    <t>Hauptbrennstoff = Biogas (vor Ort verstromt)</t>
  </si>
  <si>
    <t>0 &lt;= X &lt;= 50</t>
  </si>
  <si>
    <t>Land = DE</t>
  </si>
  <si>
    <t>Aus BKG-Daten, ermittelt aus PLZ/Ort , bei Wind: Nur wenn Lage = an Land</t>
  </si>
  <si>
    <t>0 &lt; X &lt;= 200.000</t>
  </si>
  <si>
    <t>Nettonennleistung (Biomasse, Wasser, GSGK)</t>
  </si>
  <si>
    <t>Technologie (Kernenergie)</t>
  </si>
  <si>
    <t xml:space="preserve">ld </t>
  </si>
  <si>
    <t>Hauptbrennstoff = Biomethan</t>
  </si>
  <si>
    <r>
      <t xml:space="preserve">Technologie </t>
    </r>
    <r>
      <rPr>
        <sz val="11"/>
        <color theme="1"/>
        <rFont val="Calibri"/>
        <family val="2"/>
        <scheme val="minor"/>
      </rPr>
      <t>(Verbrennung)</t>
    </r>
  </si>
  <si>
    <t>Nur bei Speicher Technologie = Batterie</t>
  </si>
  <si>
    <t xml:space="preserve">nach BImSchG i.V.m 4. BImSchV  </t>
  </si>
  <si>
    <t xml:space="preserve">nach BImSchG i.V.m 13. BImSchV  </t>
  </si>
  <si>
    <t>nach BImSchG i.V.m 17. BImSchV</t>
  </si>
  <si>
    <t>0 &lt;= X &lt;= 300</t>
  </si>
  <si>
    <t>Speichername</t>
  </si>
  <si>
    <t>-</t>
  </si>
  <si>
    <t>Betriebsstatus = In Planung</t>
  </si>
  <si>
    <t>Betriebsstatus = Stillgelegt</t>
  </si>
  <si>
    <t>wenn PV oder Batteriespeicher: 0 &lt; X &lt;= 200.000
wenn Stromspeicher (außer Batteriespeicher): 0 &lt; x &lt; 1.000.000</t>
  </si>
  <si>
    <t>kW,
bei Solar: kWp</t>
  </si>
  <si>
    <t>wenn PV oder Batteriespeicher: 0 &lt; x &lt; = 200.000 (berechnet)
wenn Stromspeicher (außer Batteriespeicher): 0 &lt; x &lt; 1.000.000</t>
  </si>
  <si>
    <t>Beschriftung abhängig von Vorfrage;
wenn "Einheitliche Ausrichtung" = ja --&gt; "Ausrichtung"
wenn "Einheitliche Ausrichtung" = nein --&gt; "Hauptausrichtung"</t>
  </si>
  <si>
    <t>Horizontalläufer oder Vertikalläufer?</t>
  </si>
  <si>
    <t>1.1.2017 &lt;= X</t>
  </si>
  <si>
    <t>wenn "In Planung" und Bruttoleistung &gt;= 10 MW</t>
  </si>
  <si>
    <t>Technologie (Stromspeicher) != Pumpspeicher</t>
  </si>
  <si>
    <t>Anzeige einer Stilllegung nach §13b Abs.1 Satz 1</t>
  </si>
  <si>
    <t>0 &lt; X &lt;= 5.000.000</t>
  </si>
  <si>
    <t>Bruttoleistung der ersten angeschlossenen Einheit bei allen EEG-Anlagen</t>
  </si>
  <si>
    <t>01.01.2009 &lt;= EEG Inbetriebnahmedatum &lt; [Go-Live des MaStR]</t>
  </si>
  <si>
    <t>Datum der erstmaligen Zuordnung zur Veräußerungsform des Mieterstromzuschlags</t>
  </si>
  <si>
    <t>Inbetriebnahmedatum der ersten angeschlossenen Einheit</t>
  </si>
  <si>
    <t>01.01.1900 &lt;= X &lt;= Heute</t>
  </si>
  <si>
    <t>Bei der Eingabe einer Ertüchtigungsmaßnahme muss u.U. der Wert der installierten Leistung der EEG-Anlage angepasst werden.</t>
  </si>
  <si>
    <t>Blei-Batterie</t>
  </si>
  <si>
    <t>1-4000</t>
  </si>
  <si>
    <t>1-200</t>
  </si>
  <si>
    <t>X != NULL</t>
  </si>
  <si>
    <t>2-100</t>
  </si>
  <si>
    <t>1-12</t>
  </si>
  <si>
    <t>1 -255</t>
  </si>
  <si>
    <t>1 -100</t>
  </si>
  <si>
    <t>UTM-Zonenwert</t>
  </si>
  <si>
    <t>UTM-Zone 31</t>
  </si>
  <si>
    <t>UTM-Zone 32</t>
  </si>
  <si>
    <t>UTM-Zone 33</t>
  </si>
  <si>
    <t>Kraftwerksnummer</t>
  </si>
  <si>
    <t>Beginn vorübergehende Stilllegung &lt; X &lt;= Heute</t>
  </si>
  <si>
    <t>()</t>
  </si>
  <si>
    <t xml:space="preserve">Erläuterung: </t>
  </si>
  <si>
    <t>*</t>
  </si>
  <si>
    <t>Es liegt eine Einschränkung vor, diese Einschränkung ergibt sich aus der Spalte "Sichtbarkeit"</t>
  </si>
  <si>
    <t>Nur bei Neueinheiten (Inbetriebnahmedatum &gt;= 1.7.2017)</t>
  </si>
  <si>
    <t>x*</t>
  </si>
  <si>
    <t>(R)*</t>
  </si>
  <si>
    <t>**</t>
  </si>
  <si>
    <t>Bei Bestandsanlagen (EEG-Inbetriebnahmedatum &lt; 1.7.2017)</t>
  </si>
  <si>
    <t>(P)**</t>
  </si>
  <si>
    <t>15-200</t>
  </si>
  <si>
    <t>Zuschlag erlangt = Ja</t>
  </si>
  <si>
    <t>5 &lt;= X &lt;= 15</t>
  </si>
  <si>
    <t>kW/Nm³</t>
  </si>
  <si>
    <t>nach Windenergie-auf-See-Gesetz</t>
  </si>
  <si>
    <t>Ja, auf 50%</t>
  </si>
  <si>
    <t>Ja, auf 60%</t>
  </si>
  <si>
    <t>Ja, auf 70%</t>
  </si>
  <si>
    <t>Formatprüfung (Marktpartner-ID)</t>
  </si>
  <si>
    <t>Einsatzverantwortlicher (Marktpartner-ID)</t>
  </si>
  <si>
    <t xml:space="preserve">01.01.2013 &lt;= X </t>
  </si>
  <si>
    <t>\d{13}</t>
  </si>
  <si>
    <t>1 - 50</t>
  </si>
  <si>
    <t>1 - 8</t>
  </si>
  <si>
    <t>Verhältnis des Ertrags zum Referenzertrag nach fünf Jahren</t>
  </si>
  <si>
    <t>bei SEE: Nettonennleistung &gt;= 10 MW
bei SVE: Anzahl angeschlossener Verbraucher über 50 MW &gt;= 1</t>
  </si>
  <si>
    <t>erforderlich zur Registrierung</t>
  </si>
  <si>
    <t>verpflichtend gemäß MaStRV</t>
  </si>
  <si>
    <t>1 - 255</t>
  </si>
  <si>
    <t>Genehmigungsdatum &lt; X</t>
  </si>
  <si>
    <t>Heute &lt; X</t>
  </si>
  <si>
    <t>Nur bei Energieträger "Braunkohle"</t>
  </si>
  <si>
    <t>nach Wasserhaushaltsgesetz</t>
  </si>
  <si>
    <t>Nettonennleistung &gt;= 100 kW</t>
  </si>
  <si>
    <t>Lithium-Batterie</t>
  </si>
  <si>
    <t>Fassadenintegriert</t>
  </si>
  <si>
    <t>Nachgeführt</t>
  </si>
  <si>
    <t>20 - 40 Grad</t>
  </si>
  <si>
    <t>40 - 60 Grad</t>
  </si>
  <si>
    <t>&gt; 60 Grad</t>
  </si>
  <si>
    <t>11W27S9zu371-236</t>
  </si>
  <si>
    <t>wenn Deutschland: ^[0-9]{5}$ (Deutschland) bzw. 
Wenn Ausland: (^[0-9]{3,10}$)|(^(?=.[a-zA-Z].)([a-zA-Z0-9]{3,8}$))</t>
  </si>
  <si>
    <t>Installierte Leistung &lt;= 100 kW und EEG Inbetriebnahmedatum &gt; 24.07.2017</t>
  </si>
  <si>
    <t xml:space="preserve"> 24.07.2017 &lt; X</t>
  </si>
  <si>
    <t>Ost-West</t>
  </si>
  <si>
    <t>^[a-zA-Z]\{3}[0-9]\{2}-[0-9]\{1}/[0-9]\{3}(;[a-zA-Z]\{3}[0-9]\{1}-[0-9]\{2}/[0-9]\{3})*$</t>
  </si>
  <si>
    <t>^E([\x20-\xFF])([^&lt; &gt;]){31}$</t>
  </si>
  <si>
    <t>X &lt; heute + 3 Monate</t>
  </si>
  <si>
    <t>0 &lt; X &lt;= 5.000.000 und X &lt;= Bruttoleistung</t>
  </si>
  <si>
    <t>0 &lt; X</t>
  </si>
  <si>
    <t xml:space="preserve">0 &lt; X </t>
  </si>
  <si>
    <t>Dethloff &amp; Lange GmbH</t>
  </si>
  <si>
    <t>GE Renewable Germany GmbH</t>
  </si>
  <si>
    <t>Home Energy International</t>
  </si>
  <si>
    <t>Smart Power Electronics GmbH</t>
  </si>
  <si>
    <t>Sonkyo Energy</t>
  </si>
  <si>
    <t>Speicher Gas</t>
  </si>
  <si>
    <t>^[0-9]{2}W[0-9a-zA-Z\-]{13}$</t>
  </si>
  <si>
    <t>Aeolos Windkraftanlagen</t>
  </si>
  <si>
    <t>AN Windenergie GmbH</t>
  </si>
  <si>
    <t>Bonus Energy A/S</t>
  </si>
  <si>
    <t>bwu Brandenburgische Wind- und Umwelttechnologien GmbH</t>
  </si>
  <si>
    <t>Enron Wind GmbH</t>
  </si>
  <si>
    <t>Euroturbine B.V.</t>
  </si>
  <si>
    <t>Fortis Wind Energy</t>
  </si>
  <si>
    <t>Hanseatische AG</t>
  </si>
  <si>
    <t>HSW Husumer Schiffswerft GmbH &amp; Co. KG</t>
  </si>
  <si>
    <t>Jacobs Energie GmbH</t>
  </si>
  <si>
    <t>Nordtank Energy Group</t>
  </si>
  <si>
    <t>Nova-Wind GmbH</t>
  </si>
  <si>
    <t>PreVentGmbH</t>
  </si>
  <si>
    <t>Procon Energiesysteme GmbH</t>
  </si>
  <si>
    <t>Qiangsheng Magnets Co.Ltd</t>
  </si>
  <si>
    <t>REpower Systems SE</t>
  </si>
  <si>
    <t>SkyWind GmbH</t>
  </si>
  <si>
    <t>Ventis Energietechnik GmbH</t>
  </si>
  <si>
    <t>Weinack Windenergie Anlagen GmbH</t>
  </si>
  <si>
    <t>Wincon West Wind A/S</t>
  </si>
  <si>
    <t>Wind World A/S</t>
  </si>
  <si>
    <t>EEG Inbetriebnahmedatum &gt; 31.7.2014</t>
  </si>
  <si>
    <t xml:space="preserve">Hat 7 Nachkommastellen </t>
  </si>
  <si>
    <t>MHI Vestas Offshore Wind</t>
  </si>
  <si>
    <t>Rotorblattenteisungssystem</t>
  </si>
  <si>
    <t>(x)</t>
  </si>
  <si>
    <t>1 &lt;= X &lt;= 100.000</t>
  </si>
  <si>
    <t>hier können bis zu 7 Nachkommastellen angegeben werden</t>
  </si>
  <si>
    <t>Bauliche Anlagen (Hausdach, Gebäude und Fassade)</t>
  </si>
  <si>
    <t>Liquefied Natural Gas</t>
  </si>
  <si>
    <t>Heute &lt;= X</t>
  </si>
  <si>
    <t>soll verschleiert werden, wenn Nettonennleistung &lt; 30 kW</t>
  </si>
  <si>
    <t>kein Cluster</t>
  </si>
  <si>
    <t>Steckerfertige Erzeugungsanlage (sog. Plug-In- oder Balkon-PV-Anlage)</t>
  </si>
  <si>
    <t>Schallimmissionsschutz Nachts</t>
  </si>
  <si>
    <t>Schallimmissionsschutz Tagsüber</t>
  </si>
  <si>
    <t>Schattenwurf</t>
  </si>
  <si>
    <t>Tierschutz</t>
  </si>
  <si>
    <t>Eiswurf</t>
  </si>
  <si>
    <t>Auflagen Abschaltungen/Leistungsbegrenzungen = Ja</t>
  </si>
  <si>
    <t>Druck aus Gasleitungen</t>
  </si>
  <si>
    <t>Druck aus Wasserleitungen</t>
  </si>
  <si>
    <t>Datum der Registrierung des Betreiberwechsels</t>
  </si>
  <si>
    <t>Letzter Betreiberwechsel</t>
  </si>
  <si>
    <t>X &lt;= Heute</t>
  </si>
  <si>
    <t>wenn mind. ein Betreiberwechsel durchgeführt wurde</t>
  </si>
  <si>
    <t>Durch System gesetzt</t>
  </si>
  <si>
    <t>Bearbeitbar durch FA/FA+ (auch wenn es keinen Betreiberwechsel gab)</t>
  </si>
  <si>
    <t>Datum des Betreiberwechsels</t>
  </si>
  <si>
    <t>Bearbeitbar durch FA/FA+ (auch wenn es keinen Betreiberwechsel gab) und Anlagenbetreiber</t>
  </si>
  <si>
    <t>Vorheriger Anlagenbetreiber</t>
  </si>
  <si>
    <t>Alten-/Pflegeheim</t>
  </si>
  <si>
    <t>Kraftwerk</t>
  </si>
  <si>
    <t>Logistikzentrum (z.B. Kühlhaus)</t>
  </si>
  <si>
    <t>Sendeanstalt</t>
  </si>
  <si>
    <t>Sportstätte</t>
  </si>
  <si>
    <t>Verlagshaus</t>
  </si>
  <si>
    <t>Versicherung</t>
  </si>
  <si>
    <t>Wasser- und Klärwerk</t>
  </si>
  <si>
    <t>vorübergehend</t>
  </si>
  <si>
    <t>Bebauungsplan vor 01.09.2003 und nicht geändert</t>
  </si>
  <si>
    <t>Im Bebauungsplan vor 01.01.2010 als Gewerbe- oder Industriegebiet ausgewiesen</t>
  </si>
  <si>
    <t>Ackerland</t>
  </si>
  <si>
    <t>Eigentum des Bundes oder Besitz oder Verwaltung des Bundesamtes für Immobilienaufgaben</t>
  </si>
  <si>
    <t>Grünland</t>
  </si>
  <si>
    <t>Sonstiges</t>
  </si>
  <si>
    <t>4 &lt;= X &lt;= 18</t>
  </si>
  <si>
    <t>46 &lt;= X &lt;= 59</t>
  </si>
  <si>
    <t>Betriebsstatus != In Planung</t>
  </si>
  <si>
    <t>nach ABC sortiert</t>
  </si>
  <si>
    <t>0 &lt; X &lt;= 1.000.000</t>
  </si>
  <si>
    <t>0 &lt; X &lt;= 1.000.000 und X &lt;= Bruttoleistung</t>
  </si>
  <si>
    <t>0 &lt; X &lt;= 20.000 und X &lt;= Bruttoleistung</t>
  </si>
  <si>
    <t>0 &lt; X &lt;= 50.000.000</t>
  </si>
  <si>
    <t xml:space="preserve">nicht bei PV und Verbrennung mit Bruttoleistung &lt;= 100kW und Stromspeichern mit Nettonennleistung &lt;= 100kW
</t>
  </si>
  <si>
    <t>Registrierungsdatum</t>
  </si>
  <si>
    <t>110 Meter Randstreifen längs von Autobahnen oder Schienenwegen</t>
  </si>
  <si>
    <t>200 Meter Randstreifen mit Mindestabstand von 15 Metern längs von Autobahnen oder Schienenwegen</t>
  </si>
  <si>
    <t>0&lt;X&lt;= 1.000.000.000</t>
  </si>
  <si>
    <t>X &lt; heute</t>
  </si>
  <si>
    <t>Hauptbrennstoff = Biogas (vor Ort verstromt) oder Biomethan</t>
  </si>
  <si>
    <t>Gewässer</t>
  </si>
  <si>
    <t>Hauptbrennstoff = Biogas (vor Ort verstromt) oder Biomethan und EEG Inbetriebnahmedatum &lt; 01.08.2014</t>
  </si>
  <si>
    <t>WIN17-1/010 oder BIO17-1/003 oder INN21-1/001
BK6-18-001-07</t>
  </si>
  <si>
    <t>Bürgerenergie</t>
  </si>
  <si>
    <t>Solar: Lage = "Bauliche Anlagen (Sonstige)","Freifläche" oder Gewässer", Bruttoleistung &gt; =100 kW oder Wind: Lage = "Wind an Land", Bruttoleistung &gt;= 750 kW</t>
  </si>
  <si>
    <t>Teileinspeisung (einschließlich Eigenverbrauch)</t>
  </si>
  <si>
    <t>für Wind an Land, Speicher und Biomasse: ^[a-zA-Z]{3}[0-9]{2}-[0-9]{1}/[0-9]{3}$
für Wind auf See: ^BK6-[0-9]{2}-[0-9]{3}-[0-9]{2}$</t>
  </si>
  <si>
    <t>Wasserstoff</t>
  </si>
  <si>
    <t>Dampf (zum Beispiel Prozesswärme)</t>
  </si>
  <si>
    <t>Industrieabfall</t>
  </si>
  <si>
    <t>Abfall (Hausmüll, Siedl.abf.)</t>
  </si>
  <si>
    <t>Altholz, Gebrauchtholz, Holz(sperr)müll</t>
  </si>
  <si>
    <t xml:space="preserve">Biogas </t>
  </si>
  <si>
    <t>Biomethan (Bioerdgas)</t>
  </si>
  <si>
    <t>Brennlauge, Schwarzlauge, Sulfitablauge</t>
  </si>
  <si>
    <t>Energiepflanzen zur Verbrennung (z.B. Kurzumtriebs-Holz)</t>
  </si>
  <si>
    <t>Flüssige biogene Stoffe und Abfälle</t>
  </si>
  <si>
    <t>Feste biogene Stoffe und Abfälle (ohne Holz)</t>
  </si>
  <si>
    <t>Holzgas (Gas Biomasse)</t>
  </si>
  <si>
    <t xml:space="preserve">Holzkohle </t>
  </si>
  <si>
    <t>Holz-Pellets, Holz-Briketts</t>
  </si>
  <si>
    <t>Holzreste (z.B. aus Schreinereien, auch Spanholz)</t>
  </si>
  <si>
    <t>Palmöl u.a. Pflanzenöle</t>
  </si>
  <si>
    <t>Rinde und Landschaftspflegeholz</t>
  </si>
  <si>
    <t>Tier- und Blutmehl</t>
  </si>
  <si>
    <t>Wald-Holzhackschnitzel, Wald-Scheitholz, -Kronenholz</t>
  </si>
  <si>
    <t>Wald-Stammholz, Rundholz</t>
  </si>
  <si>
    <t>Nettonennleistung &gt;= 1000 kW</t>
  </si>
  <si>
    <t>Heute &lt; X &lt;= (Gestern + 30 Jahre)</t>
  </si>
  <si>
    <t>Nachkennzeichnung</t>
  </si>
  <si>
    <t>SEE</t>
  </si>
  <si>
    <t>nur bei Stromerzeugungseinheiten</t>
  </si>
  <si>
    <r>
      <t>x*</t>
    </r>
    <r>
      <rPr>
        <vertAlign val="superscript"/>
        <sz val="11"/>
        <color theme="1"/>
        <rFont val="Calibri"/>
        <family val="2"/>
        <scheme val="minor"/>
      </rPr>
      <t xml:space="preserve"> SEE</t>
    </r>
  </si>
  <si>
    <r>
      <t>x</t>
    </r>
    <r>
      <rPr>
        <vertAlign val="superscript"/>
        <sz val="11"/>
        <color theme="1"/>
        <rFont val="Calibri"/>
        <family val="2"/>
        <scheme val="minor"/>
      </rPr>
      <t xml:space="preserve"> SEE</t>
    </r>
  </si>
  <si>
    <t>Objekt</t>
  </si>
  <si>
    <t>alter Wert</t>
  </si>
  <si>
    <t>neuer Wert</t>
  </si>
  <si>
    <t>entfernt</t>
  </si>
  <si>
    <t>nur beim Bearbeiten/Erfassen</t>
  </si>
  <si>
    <t>Wird bei erstmaliger Registrierung sowie beim Übergang von In Planung zu In Betrieb überschrieben. Bearbeitbar durch FA+.</t>
  </si>
  <si>
    <t>Registrierungsdatum (Hinweis)</t>
  </si>
  <si>
    <t>Änderung bei jedem Statusübergang</t>
  </si>
  <si>
    <t>Änderung nur noch von In Planung zu In Betrieb</t>
  </si>
  <si>
    <t>Wird bei erstmaliger Registrierung der zugehörigen Einheit gesetzt bzw. beim erstmaligen Speichern der EEG-Anlage wenn Einheit bereits registriert war. Auch beim Statuswechsel der EEG von Planung zu Betrieb. Bearbeitbar durch FA+.</t>
  </si>
  <si>
    <t>Wird bei erstmaliger Registrierung der zugehörigen Einheit gesetzt bzw. beim erstmaligen Speichern der KWK-Anlage, wenn Einheit bereits registriert war. Auch beim Statuswechsel der KWK von Planung zu Betrieb. Bearbeitbar durch FA+.</t>
  </si>
  <si>
    <t>Wird bei erstmaliger Registrierung der zugehörigen Einheit gesetzt bzw. beim erstmaligen Speichern der Speicheranlage, wenn Einheit bereits registriert war. Auch beim Statuswechsel des Speichers von Planung zu Betrieb. Bearbeitbar durch FA+.</t>
  </si>
  <si>
    <t>EEG, KWK, Speicher</t>
  </si>
  <si>
    <t>Zusätzliche Änderung von In Planung zu In Betrieb</t>
  </si>
  <si>
    <t>Ausschließliche Verwendung im Kombibetrieb</t>
  </si>
  <si>
    <t>hinzugefügt</t>
  </si>
  <si>
    <t xml:space="preserve">NBP-relevant </t>
  </si>
  <si>
    <t>NBP-relevant entfällt, Haken entfernt</t>
  </si>
  <si>
    <t>keine Formatprüfung mehr bei Speichern</t>
  </si>
  <si>
    <t>Anlagenschlüssel EEG (Wertebereich)</t>
  </si>
  <si>
    <t>Formatprüfung (nicht beim Speicher)</t>
  </si>
  <si>
    <t>33 (nicht beim Speicher)</t>
  </si>
  <si>
    <t>nur noch durch Netzbetreiber und BNetzA bearbeitbar</t>
  </si>
  <si>
    <t>Anlagenschlüssel EEG (Hinweis)</t>
  </si>
  <si>
    <t>nur noch durch NB und BNA bearbeitbar</t>
  </si>
  <si>
    <t>MaStR-Nummern Kombibetrieb (Wertebereich)</t>
  </si>
  <si>
    <t>Mehrfachauswahl aus aktiven Verbrennern</t>
  </si>
  <si>
    <t>Mehrfachauswahl</t>
  </si>
  <si>
    <t>nur aktive Verbrenner</t>
  </si>
  <si>
    <t>Planfeststellungsverfahren oder sonstiges Verfahren gemäß § 37 Absatz 1 Nummer 2 f) EEG</t>
  </si>
  <si>
    <t>500 Meter Randstreifen längs von Autobahnen oder Schienenwegen</t>
  </si>
  <si>
    <t>Besondere Solaranlage auf Ackerfläche bei gleichzeitiger landwirtschaftlicher Nutzung</t>
  </si>
  <si>
    <t>Besondere Solaranlage Dauerkulturen bei gleichzeitiger landwirtschaftlicher Nutzung</t>
  </si>
  <si>
    <t>Besondere Solaranlage Grünland bei gleichzeitiger landwirtschaftlicher Nutzung</t>
  </si>
  <si>
    <t>Besondere Solaranlage Moorböden</t>
  </si>
  <si>
    <t>Kataloge</t>
  </si>
  <si>
    <t>neue Werte hinzugefügt</t>
  </si>
  <si>
    <t>Großparkplatz</t>
  </si>
  <si>
    <t>Großparkplatz hinzugefügt</t>
  </si>
  <si>
    <t>Ertüchtigungsmaßnahme</t>
  </si>
  <si>
    <t>Datum der Wiederinbetriebnahme nach Durchführung der Ertüchtigungsmaßnahme (Wertebereich)</t>
  </si>
  <si>
    <t>entfallen</t>
  </si>
  <si>
    <t>Datum der endgültigen Stilllegung (Wertebereich)</t>
  </si>
  <si>
    <t>Durchschnittlicher Brennwert (Einheit)</t>
  </si>
  <si>
    <t>kWh/Nm³</t>
  </si>
  <si>
    <t>31.7.2014 &lt; EEG Inbetriebnahmedatum &lt; 31.1.2019</t>
  </si>
  <si>
    <t>Technologie (Stromspeicher) = Pumpspeicher oder Wasserstoffspeicher</t>
  </si>
  <si>
    <t xml:space="preserve">Technologie (Stromspeicher) = Pumpspeicher </t>
  </si>
  <si>
    <t>Leistungsaufnahme im Pumpbetrieb (Sichtbarkeit)</t>
  </si>
  <si>
    <t>Steckerfertige Erzeugungsanlage (sog. Balkonkraftwerk)</t>
  </si>
  <si>
    <t>FFA15-1/010;FFA15-1/011</t>
  </si>
  <si>
    <t>Sonstiges entfernt, Wasserstoff hinzugefügt</t>
  </si>
  <si>
    <t>Bruttoleistung (PV, Stromspeicher) (Wertebereich)</t>
  </si>
  <si>
    <t>wenn PV: 0 &lt; X &lt;= 200.000
wenn Stromspeicher: 0 &lt; x &lt; 1.000.000</t>
  </si>
  <si>
    <t>wenn PV: 0 &lt; x &lt; = 200.000 (berechnet)
wenn Stromspeicher: 0 &lt; x &lt; 1.000.000</t>
  </si>
  <si>
    <t>Zugeordnete  Wirkleistung des/der Wechselrichter (Wertebereich)</t>
  </si>
  <si>
    <t>Nettonennleistung (PV, Stromspeicher) (Wertebereich)</t>
  </si>
  <si>
    <t>0 &lt; X &lt;= 200.000  
wenn Batteriespeicher: 0 &lt; x &lt; 1.000.000</t>
  </si>
  <si>
    <t>Zählernummer</t>
  </si>
  <si>
    <t>Zusätzliche Daten zu steckerfertige Solaranlage (sog. Balkonkraftwerk)</t>
  </si>
  <si>
    <t>Lage-PV = Steckerfertige Solaranlage Balkon-PV</t>
  </si>
  <si>
    <t>1-20</t>
  </si>
  <si>
    <t>0 &lt; X &lt;= 5.000.000 / bei stillg. Anlagen: 0 &lt;= x &lt;= 5.000.000
bei Solar berechnet aus Bruttoleistung</t>
  </si>
  <si>
    <t>Installierte Leistung (Wertebereich)</t>
  </si>
  <si>
    <t xml:space="preserve">0 &lt; X &lt;= 5.000.000 / bei stillg. Anlagen: 0 &lt;= x &lt;= 5.000.000
</t>
  </si>
  <si>
    <t>R°</t>
  </si>
  <si>
    <t>°</t>
  </si>
  <si>
    <t>Zählernummer (Pflichtangabe)</t>
  </si>
  <si>
    <t>Reihenfolge angepasst</t>
  </si>
  <si>
    <t>Balkon-PV nicht in Planung möglich</t>
  </si>
  <si>
    <t>Lage PV (Hinweis)</t>
  </si>
  <si>
    <t>In Anspruch genommene landwirtschaftlich genutzte Fläche</t>
  </si>
  <si>
    <t>vorbefüllt</t>
  </si>
  <si>
    <t>ergibt sich aus Spalte "Voreinstellung"</t>
  </si>
  <si>
    <t>"Balkonkraftwerk" bei SSA
"Name der Einheit" beim Speicher mit SSA</t>
  </si>
  <si>
    <t>wird bei SSA vorbefüllt</t>
  </si>
  <si>
    <t>Adressdaten</t>
  </si>
  <si>
    <t>"Nein" beim Speicher mit SSA</t>
  </si>
  <si>
    <t>beim SSA Speicher vorbefüllt</t>
  </si>
  <si>
    <t>"Teileinspeisung" bei SSA und SSA Speicher</t>
  </si>
  <si>
    <t>vorbefüllt bei SSA und SSA Speicher</t>
  </si>
  <si>
    <t>"DC" bei Speicher mit SSA</t>
  </si>
  <si>
    <t>vorbefüllt bei SSA Speicher</t>
  </si>
  <si>
    <t>"Lithium" bei Speicher mit SSA</t>
  </si>
  <si>
    <t>Registrierungsdatum &gt;= 1.4.24</t>
  </si>
  <si>
    <t>R° (nur Pflicht wenn Registrierungsdatum &gt;= 1.4.24)</t>
  </si>
  <si>
    <t>"Batterie" bei SSA Speicher</t>
  </si>
  <si>
    <t>aus SSA Daten bei SSA Speicher</t>
  </si>
  <si>
    <t>aktuelles Datum bei SSA
Inbetriebnahmedatum der SSA bei SSA Speicher</t>
  </si>
  <si>
    <t>Inbetriebnahmedatum &lt; 01.01.2023</t>
  </si>
  <si>
    <t>Leistungsbegrenzung(Sichtbarkeit)</t>
  </si>
  <si>
    <t>Zuschlag erlangt = ja UND Nettonennleistung &gt;= 25 kW</t>
  </si>
  <si>
    <t xml:space="preserve">Zuschlag erlangt = ja </t>
  </si>
  <si>
    <t>Zuschlagsnummern(PV) (Sichtbarkeit)</t>
  </si>
  <si>
    <t>Zugeordnete Gebotsmengen (Sichtbarkeit)</t>
  </si>
  <si>
    <t>Mieterstrom angemeldet (Sichtbarkeit)</t>
  </si>
  <si>
    <t>Mieterstrom angemeldet = ja</t>
  </si>
  <si>
    <t>Inanspruchnahme Flexibilitätsprämie (Sichtbarkeit)</t>
  </si>
  <si>
    <t>Nettonennleistung &gt;= 1 MW
Nettonennleistung &gt;= 100 kW bei Speicher!=Pumpspeicher</t>
  </si>
  <si>
    <t xml:space="preserve">
Nettonennleistung &gt;= 100 kW </t>
  </si>
  <si>
    <t>Bestandteil eines Grenzkraftwerkes (Sichtbarkeit)</t>
  </si>
  <si>
    <t>nur beim Bearbeiten/Erfassen
Lage != Steckerfertige Solaranlage</t>
  </si>
  <si>
    <t>Lage != Steckerfertige Solaranlage</t>
  </si>
  <si>
    <t>Einheitliche Ausrichtung der Module (Sichtbarkeit)</t>
  </si>
  <si>
    <t>(Haupt)Ausrichtung (Sichtbarkeit)</t>
  </si>
  <si>
    <t>Neigungswinkel der (Haupt)Ausrichtung (Sichtbarkeit)</t>
  </si>
  <si>
    <t>Inbetriebnahme &lt; 1.01.2023</t>
  </si>
  <si>
    <t>sichtbar wenn Inbetriebnahme &lt;1.01.2023</t>
  </si>
  <si>
    <t>Fernsteuerbarkeit durch Netzbetreiber (Sichtbarkeit)</t>
  </si>
  <si>
    <t>Nettonennleistung &gt;= 25 kW</t>
  </si>
  <si>
    <t>Fernsteuerbarkeit durch Direktvermarkter (Sichtbarkeit)</t>
  </si>
  <si>
    <t>Solar: Lage = "Bauliche Anlagen (Sonstige)","Freifläche" oder Gewässer", Nettonennleistung &gt; =1.000 kW oder 
Wind: Lage = "Wind an Land", Nettonennleistung &gt; =1.000 kW</t>
  </si>
  <si>
    <t>Inbetriebnahme &lt; 1.01.2023
Nettonennleistung &gt;= 10 MW</t>
  </si>
  <si>
    <t xml:space="preserve">
Nettonennleistung &gt;= 10 MW</t>
  </si>
  <si>
    <t>Kraftwerksnummer (Sichtbarkeit)</t>
  </si>
  <si>
    <t>Bürgerenergie (Sichtbarkeit)</t>
  </si>
  <si>
    <t>Speicher am gleichen Ort</t>
  </si>
  <si>
    <t>nur bei der Registrierung</t>
  </si>
  <si>
    <t>Feldname geändert
Feldart geändert
Sichtbarkeit geändert</t>
  </si>
  <si>
    <t>bei Solar Nettonennleistung &gt;= 25 kW</t>
  </si>
  <si>
    <t>Zuschlag erlangt (Sichtbarkeit)</t>
  </si>
  <si>
    <t>Reserveart</t>
  </si>
  <si>
    <t>Ja, Kapazitätsreserve</t>
  </si>
  <si>
    <t>Ja, Netzreserve</t>
  </si>
  <si>
    <t xml:space="preserve">Reserveart nach dem EnWG </t>
  </si>
  <si>
    <t xml:space="preserve">Datum der Überführung in die Reserve </t>
  </si>
  <si>
    <t>Nettonennleistung &gt;= 1 MW</t>
  </si>
  <si>
    <t>Reserveart != Nein</t>
  </si>
  <si>
    <t>neu</t>
  </si>
  <si>
    <t xml:space="preserve">Reserveart </t>
  </si>
  <si>
    <t>aus ABR-Daten übernommen bei SG und SSA
Speicher: aus Solareinheit übernommen bei SG und SSA</t>
  </si>
  <si>
    <t>aus ABR-Daten übernommen bei SG und SSA
Speicher: aus Solareinheit übernommen bei SOGund SSA</t>
  </si>
  <si>
    <t>Steckerfertige Erzeugungsanlage (sog. Balkonkraftwerk) bei SSA
Bauliche Anlagen (Hausdach, Gebäude und Fassade) bei SG</t>
  </si>
  <si>
    <t>SG</t>
  </si>
  <si>
    <t>Solar Gebäude</t>
  </si>
  <si>
    <t>SSA</t>
  </si>
  <si>
    <t>Steckerfertige Solaranlage</t>
  </si>
  <si>
    <t>wird bei SG und SSA vorbefüllt</t>
  </si>
  <si>
    <t xml:space="preserve">Installierte Leistung &lt;= 100 kW und EEG Inbetriebnahmedatum &gt; 24.07.2017 und Inbetriebnahme der Einheit &lt; 01.01.2023 </t>
  </si>
  <si>
    <t>Hauptbrennstoff = Biogas (vor Ort verstromt) oder Biomethan und Inbetriebnahme der Einheit &lt; 01.01.2023</t>
  </si>
  <si>
    <t>Technisches Inbetriebnahmedatum der ersten angeschlossenen Einheit
bei Solar und Wind: nicht bearbeitbar, wenn IB-Datum der Einheit ab 01.01.2000</t>
  </si>
  <si>
    <t xml:space="preserve">Technisches Inbetriebnahmedatum der ersten angeschlossenen Einheit
</t>
  </si>
  <si>
    <t>EEG-Inbetriebnahmedatum (Voreinstellung)</t>
  </si>
  <si>
    <t>wenn PV: 0 &lt; X &lt;= 200.000
wenn PV Balkon: 0 &lt; X &lt;= 2
wenn Stromspeicher: 0 &lt; x &lt; 1.000.000</t>
  </si>
  <si>
    <t>0 &lt; X &lt;= 200.000  
wenn PV Balkon: 0 &lt; X &lt;= 0,8
wenn Batteriespeicher: 0 &lt; x &lt; 1.000.000</t>
  </si>
  <si>
    <t>Hinweis entfernt</t>
  </si>
  <si>
    <t>In Anspruch genommene Fläche</t>
  </si>
  <si>
    <t>Art der Solaranlage</t>
  </si>
  <si>
    <t>Lage PV (Block)</t>
  </si>
  <si>
    <t>(Naben)Höhe (Wertebereich)</t>
  </si>
  <si>
    <t>0 &lt; X &lt;= 400</t>
  </si>
  <si>
    <t>Bruttoleistung (Wind)(Pflichtfelder)</t>
  </si>
  <si>
    <t>Flugwindenergieanlage</t>
  </si>
  <si>
    <t>Verhältnis des Ertrags zum Referenzertrag nach zehn Jahren (Sichtbarkeit)</t>
  </si>
  <si>
    <t>Bei Bestandsanlagen (Inbetriebnahmedatum &lt; 1.7.2017)</t>
  </si>
  <si>
    <t>EEG Inbetriebnahmedatum &gt; 31.12.2011</t>
  </si>
  <si>
    <t>Release</t>
  </si>
  <si>
    <t>24.1.140</t>
  </si>
  <si>
    <t>24.1.137</t>
  </si>
  <si>
    <t>24.1.143</t>
  </si>
  <si>
    <t>24.1.141</t>
  </si>
  <si>
    <t>24/2</t>
  </si>
  <si>
    <t>24/1</t>
  </si>
  <si>
    <t>23/2</t>
  </si>
  <si>
    <t>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</si>
</sst>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name val="Arial"/>
      <family val="2"/>
    </font>
    <font>
      <sz val="11"/>
      <color rgb="FF9C6500"/>
      <name val="Calibri"/>
      <family val="2"/>
      <scheme val="minor"/>
    </font>
    <font>
      <u/>
      <sz val="11"/>
      <color theme="10"/>
      <name val="Calibri"/>
      <family val="2"/>
      <scheme val="minor"/>
    </font>
    <font>
      <b/>
      <sz val="11"/>
      <color theme="1"/>
      <name val="Calibri"/>
      <family val="2"/>
      <scheme val="minor"/>
    </font>
    <font>
      <sz val="11"/>
      <color theme="7" tint="0.39997558519241921"/>
      <name val="Calibri"/>
      <family val="2"/>
      <scheme val="minor"/>
    </font>
    <font>
      <sz val="11"/>
      <name val="Calibri"/>
      <family val="2"/>
      <scheme val="minor"/>
    </font>
    <font>
      <sz val="11"/>
      <color theme="0"/>
      <name val="Calibri"/>
      <family val="2"/>
      <scheme val="minor"/>
    </font>
    <font>
      <sz val="11"/>
      <color theme="0" tint="-0.499984740745262"/>
      <name val="Calibri"/>
      <family val="2"/>
      <scheme val="minor"/>
    </font>
    <font>
      <sz val="14"/>
      <color theme="0"/>
      <name val="Calibri"/>
      <family val="2"/>
      <scheme val="minor"/>
    </font>
    <font>
      <sz val="11"/>
      <color theme="1" tint="0.249977111117893"/>
      <name val="Calibri"/>
      <family val="2"/>
      <scheme val="minor"/>
    </font>
    <font>
      <sz val="11"/>
      <color theme="9" tint="0.39997558519241921"/>
      <name val="Calibri"/>
      <family val="2"/>
      <scheme val="minor"/>
    </font>
    <font>
      <sz val="11"/>
      <color rgb="FF6DAF8C"/>
      <name val="Calibri"/>
      <family val="2"/>
      <scheme val="minor"/>
    </font>
    <font>
      <vertAlign val="superscript"/>
      <sz val="11"/>
      <color theme="1"/>
      <name val="Calibri"/>
      <family val="2"/>
      <scheme val="minor"/>
    </font>
  </fonts>
  <fills count="20">
    <fill>
      <patternFill patternType="none"/>
    </fill>
    <fill>
      <patternFill patternType="gray125"/>
    </fill>
    <fill>
      <patternFill patternType="solid">
        <fgColor rgb="FFFFEB9C"/>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6DAF8C"/>
        <bgColor indexed="64"/>
      </patternFill>
    </fill>
    <fill>
      <patternFill patternType="solid">
        <fgColor rgb="FFAED2B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s>
  <borders count="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0" fontId="2" fillId="2" borderId="0" applyNumberFormat="0" applyBorder="0" applyAlignment="0" applyProtection="0"/>
  </cellStyleXfs>
  <cellXfs count="241">
    <xf numFmtId="0" fontId="0" fillId="0" borderId="0" xfId="0"/>
    <xf numFmtId="0" fontId="0" fillId="0" borderId="0" xfId="0" applyBorder="1"/>
    <xf numFmtId="0" fontId="0" fillId="0" borderId="0" xfId="0" applyAlignment="1">
      <alignment horizontal="center"/>
    </xf>
    <xf numFmtId="0" fontId="4" fillId="0" borderId="0" xfId="0" applyFont="1" applyBorder="1" applyAlignment="1">
      <alignment horizontal="center" vertical="center" textRotation="90"/>
    </xf>
    <xf numFmtId="0" fontId="4" fillId="3" borderId="0" xfId="0" applyFont="1" applyFill="1" applyBorder="1" applyAlignment="1">
      <alignment horizontal="center" vertical="center" textRotation="90"/>
    </xf>
    <xf numFmtId="0" fontId="4" fillId="4" borderId="0" xfId="0" applyFont="1" applyFill="1" applyBorder="1" applyAlignment="1">
      <alignment horizontal="center" vertical="center" textRotation="90"/>
    </xf>
    <xf numFmtId="0" fontId="4" fillId="5" borderId="0" xfId="0" applyFont="1" applyFill="1" applyBorder="1" applyAlignment="1">
      <alignment horizontal="center" vertical="center" textRotation="90"/>
    </xf>
    <xf numFmtId="0" fontId="4" fillId="6" borderId="1" xfId="0" applyFont="1" applyFill="1" applyBorder="1" applyAlignment="1">
      <alignment horizontal="center" vertical="center" textRotation="90"/>
    </xf>
    <xf numFmtId="0" fontId="0" fillId="6" borderId="1" xfId="0" applyFill="1" applyBorder="1"/>
    <xf numFmtId="0" fontId="4" fillId="7" borderId="1" xfId="0" applyFont="1" applyFill="1" applyBorder="1" applyAlignment="1">
      <alignment horizontal="center" vertical="center" textRotation="90"/>
    </xf>
    <xf numFmtId="0" fontId="0" fillId="7" borderId="1" xfId="0" applyFill="1" applyBorder="1"/>
    <xf numFmtId="0" fontId="4" fillId="8" borderId="1" xfId="0" applyFont="1" applyFill="1" applyBorder="1" applyAlignment="1">
      <alignment horizontal="center" vertical="center" textRotation="90"/>
    </xf>
    <xf numFmtId="0" fontId="0" fillId="8" borderId="1" xfId="0" applyFill="1" applyBorder="1"/>
    <xf numFmtId="0" fontId="4" fillId="9" borderId="1" xfId="0" applyFont="1" applyFill="1" applyBorder="1" applyAlignment="1">
      <alignment horizontal="center" vertical="center" textRotation="90"/>
    </xf>
    <xf numFmtId="0" fontId="0" fillId="9" borderId="1" xfId="0" applyFill="1" applyBorder="1"/>
    <xf numFmtId="0" fontId="4" fillId="10" borderId="1" xfId="0" applyFont="1" applyFill="1" applyBorder="1" applyAlignment="1">
      <alignment horizontal="center" vertical="center" textRotation="90"/>
    </xf>
    <xf numFmtId="0" fontId="0" fillId="10" borderId="1" xfId="0" applyFill="1" applyBorder="1"/>
    <xf numFmtId="0" fontId="4" fillId="11" borderId="1" xfId="0" applyFont="1" applyFill="1" applyBorder="1" applyAlignment="1">
      <alignment horizontal="center" vertical="center" textRotation="90"/>
    </xf>
    <xf numFmtId="0" fontId="0" fillId="11" borderId="1" xfId="0" applyFill="1" applyBorder="1"/>
    <xf numFmtId="0" fontId="4" fillId="0" borderId="2" xfId="0" applyFont="1" applyFill="1" applyBorder="1" applyAlignment="1">
      <alignment horizontal="center" vertical="center"/>
    </xf>
    <xf numFmtId="0" fontId="0" fillId="0" borderId="2" xfId="0" applyBorder="1"/>
    <xf numFmtId="0" fontId="4" fillId="12" borderId="0" xfId="0" applyFont="1" applyFill="1" applyBorder="1" applyAlignment="1">
      <alignment horizontal="center" vertical="center" wrapText="1"/>
    </xf>
    <xf numFmtId="0" fontId="4" fillId="12" borderId="0"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0" xfId="0" applyFont="1" applyFill="1" applyBorder="1" applyAlignment="1">
      <alignment horizontal="center" vertical="center" wrapText="1"/>
    </xf>
    <xf numFmtId="0" fontId="0" fillId="0" borderId="0" xfId="0"/>
    <xf numFmtId="0" fontId="4" fillId="14" borderId="1" xfId="0" applyFont="1" applyFill="1" applyBorder="1" applyAlignment="1">
      <alignment horizontal="center" vertical="center" textRotation="90"/>
    </xf>
    <xf numFmtId="0" fontId="0" fillId="14" borderId="1" xfId="0" applyFill="1" applyBorder="1"/>
    <xf numFmtId="0" fontId="4" fillId="15" borderId="1" xfId="0" applyFont="1" applyFill="1" applyBorder="1" applyAlignment="1">
      <alignment horizontal="center" vertical="center"/>
    </xf>
    <xf numFmtId="0" fontId="0" fillId="0" borderId="0" xfId="0" applyBorder="1" applyAlignment="1">
      <alignment horizontal="left"/>
    </xf>
    <xf numFmtId="0" fontId="5" fillId="9" borderId="1" xfId="0" applyFont="1" applyFill="1" applyBorder="1"/>
    <xf numFmtId="0" fontId="4" fillId="12" borderId="0" xfId="0" applyFont="1" applyFill="1" applyBorder="1" applyAlignment="1">
      <alignment horizontal="left" vertical="center" wrapText="1"/>
    </xf>
    <xf numFmtId="0" fontId="4" fillId="15" borderId="0" xfId="0" applyFont="1" applyFill="1" applyBorder="1" applyAlignment="1">
      <alignment horizontal="center" vertical="center" textRotation="90"/>
    </xf>
    <xf numFmtId="0" fontId="6" fillId="0" borderId="0" xfId="0" applyFont="1"/>
    <xf numFmtId="0" fontId="0" fillId="0" borderId="0" xfId="0" applyFill="1" applyBorder="1"/>
    <xf numFmtId="0" fontId="0" fillId="0" borderId="0" xfId="0" applyBorder="1"/>
    <xf numFmtId="0" fontId="0" fillId="0" borderId="0" xfId="0" applyBorder="1"/>
    <xf numFmtId="0" fontId="0" fillId="0" borderId="0" xfId="0"/>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applyBorder="1" applyAlignment="1">
      <alignment horizontal="center"/>
    </xf>
    <xf numFmtId="0" fontId="3" fillId="0" borderId="0" xfId="1" applyFill="1" applyBorder="1" applyAlignment="1">
      <alignment horizontal="left"/>
    </xf>
    <xf numFmtId="0" fontId="0" fillId="0" borderId="0" xfId="0"/>
    <xf numFmtId="0" fontId="0" fillId="0" borderId="0" xfId="0" applyBorder="1"/>
    <xf numFmtId="0" fontId="0" fillId="0" borderId="0" xfId="0" applyFill="1" applyBorder="1"/>
    <xf numFmtId="0" fontId="2" fillId="0" borderId="0" xfId="2" applyFill="1" applyBorder="1"/>
    <xf numFmtId="0" fontId="0" fillId="0" borderId="0" xfId="0" applyAlignment="1">
      <alignment horizontal="center"/>
    </xf>
    <xf numFmtId="0" fontId="0" fillId="0" borderId="0" xfId="0" applyFill="1" applyBorder="1" applyAlignment="1">
      <alignment horizontal="center"/>
    </xf>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11" borderId="1" xfId="0" applyFill="1" applyBorder="1"/>
    <xf numFmtId="0" fontId="0" fillId="14" borderId="1" xfId="0" applyFill="1" applyBorder="1"/>
    <xf numFmtId="0" fontId="0" fillId="0" borderId="0" xfId="0" applyFill="1" applyBorder="1" applyAlignment="1">
      <alignment vertical="top" textRotation="90"/>
    </xf>
    <xf numFmtId="0" fontId="0" fillId="0" borderId="0" xfId="0" applyBorder="1" applyAlignment="1">
      <alignment horizontal="left"/>
    </xf>
    <xf numFmtId="0" fontId="3" fillId="0" borderId="0" xfId="1"/>
    <xf numFmtId="0" fontId="7" fillId="0" borderId="0" xfId="0" applyFont="1" applyBorder="1"/>
    <xf numFmtId="0" fontId="8" fillId="14" borderId="1" xfId="0" applyFont="1" applyFill="1" applyBorder="1"/>
    <xf numFmtId="0" fontId="7" fillId="0" borderId="0" xfId="0" applyFont="1"/>
    <xf numFmtId="0" fontId="6" fillId="0" borderId="0" xfId="0" applyFont="1"/>
    <xf numFmtId="0" fontId="6" fillId="14" borderId="1" xfId="0" applyFont="1" applyFill="1" applyBorder="1"/>
    <xf numFmtId="0" fontId="6" fillId="6" borderId="1" xfId="0" applyFont="1" applyFill="1" applyBorder="1"/>
    <xf numFmtId="0" fontId="6" fillId="7" borderId="1" xfId="0" applyFont="1" applyFill="1" applyBorder="1"/>
    <xf numFmtId="0" fontId="6" fillId="8" borderId="1" xfId="0" applyFont="1" applyFill="1" applyBorder="1"/>
    <xf numFmtId="0" fontId="6" fillId="0" borderId="0" xfId="0" applyFont="1" applyBorder="1"/>
    <xf numFmtId="0" fontId="6" fillId="9" borderId="1" xfId="0" applyFont="1" applyFill="1" applyBorder="1"/>
    <xf numFmtId="0" fontId="6" fillId="10" borderId="1" xfId="0" applyFont="1" applyFill="1" applyBorder="1"/>
    <xf numFmtId="0" fontId="0" fillId="0" borderId="0" xfId="0" applyAlignment="1">
      <alignment horizontal="left"/>
    </xf>
    <xf numFmtId="0" fontId="4" fillId="15" borderId="0" xfId="0" applyFont="1" applyFill="1" applyBorder="1" applyAlignment="1">
      <alignment horizontal="center" textRotation="90"/>
    </xf>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quotePrefix="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vertical="top"/>
    </xf>
    <xf numFmtId="0" fontId="0" fillId="16" borderId="0" xfId="0" applyFill="1" applyBorder="1" applyAlignment="1">
      <alignment vertical="top"/>
    </xf>
    <xf numFmtId="0" fontId="0" fillId="0" borderId="0" xfId="0" applyFill="1" applyBorder="1" applyAlignment="1">
      <alignment horizontal="center" vertical="center"/>
    </xf>
    <xf numFmtId="0" fontId="3" fillId="0" borderId="0" xfId="1" applyBorder="1"/>
    <xf numFmtId="0" fontId="0" fillId="0" borderId="0" xfId="0" applyBorder="1" applyAlignment="1">
      <alignment horizontal="center"/>
    </xf>
    <xf numFmtId="0" fontId="0" fillId="0" borderId="0" xfId="0"/>
    <xf numFmtId="0" fontId="0" fillId="0" borderId="0" xfId="0"/>
    <xf numFmtId="0" fontId="0" fillId="0" borderId="0" xfId="0" applyFill="1" applyBorder="1" applyAlignment="1">
      <alignment horizontal="left"/>
    </xf>
    <xf numFmtId="0" fontId="0" fillId="0" borderId="0" xfId="0"/>
    <xf numFmtId="0" fontId="0" fillId="0" borderId="0" xfId="0" applyAlignment="1">
      <alignment vertical="top"/>
    </xf>
    <xf numFmtId="0" fontId="0" fillId="0" borderId="0" xfId="0" applyBorder="1"/>
    <xf numFmtId="0" fontId="0" fillId="0" borderId="0" xfId="0" applyFill="1" applyBorder="1"/>
    <xf numFmtId="0" fontId="0" fillId="0" borderId="0" xfId="0" applyFill="1" applyBorder="1" applyAlignment="1">
      <alignment horizontal="left" vertical="center"/>
    </xf>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9" fillId="17" borderId="0" xfId="0" applyFont="1" applyFill="1" applyBorder="1" applyAlignment="1">
      <alignment vertical="top"/>
    </xf>
    <xf numFmtId="0" fontId="9" fillId="17" borderId="0" xfId="0" applyFont="1" applyFill="1" applyBorder="1" applyAlignment="1">
      <alignment vertical="top"/>
    </xf>
    <xf numFmtId="0" fontId="0" fillId="0" borderId="0" xfId="0" applyBorder="1" applyAlignment="1">
      <alignment vertical="top"/>
    </xf>
    <xf numFmtId="0" fontId="10" fillId="16" borderId="0" xfId="0" applyFont="1" applyFill="1" applyBorder="1" applyAlignment="1">
      <alignment vertical="top"/>
    </xf>
    <xf numFmtId="49" fontId="0" fillId="0" borderId="0" xfId="0" applyNumberFormat="1" applyFont="1" applyBorder="1" applyAlignment="1">
      <alignment vertical="top"/>
    </xf>
    <xf numFmtId="0" fontId="1" fillId="16" borderId="0" xfId="0" applyFont="1" applyFill="1" applyBorder="1" applyAlignment="1">
      <alignment vertical="top"/>
    </xf>
    <xf numFmtId="0" fontId="0" fillId="16" borderId="0" xfId="0" applyFill="1" applyAlignment="1">
      <alignment vertical="top"/>
    </xf>
    <xf numFmtId="0" fontId="0" fillId="0" borderId="0" xfId="0" applyAlignment="1">
      <alignment vertical="top"/>
    </xf>
    <xf numFmtId="0" fontId="1" fillId="0" borderId="0" xfId="0" applyFont="1" applyBorder="1" applyAlignment="1">
      <alignment vertical="top"/>
    </xf>
    <xf numFmtId="0" fontId="0" fillId="0" borderId="0" xfId="0" applyBorder="1" applyAlignment="1">
      <alignment vertical="center"/>
    </xf>
    <xf numFmtId="0" fontId="0" fillId="0" borderId="0" xfId="0" applyFill="1" applyBorder="1" applyAlignment="1"/>
    <xf numFmtId="0" fontId="0" fillId="0" borderId="0" xfId="0" applyAlignment="1"/>
    <xf numFmtId="0" fontId="0" fillId="0" borderId="0" xfId="0" applyBorder="1" applyAlignment="1"/>
    <xf numFmtId="0" fontId="4" fillId="14" borderId="2" xfId="0" applyFont="1" applyFill="1" applyBorder="1" applyAlignment="1">
      <alignment horizontal="center" vertical="center" textRotation="90"/>
    </xf>
    <xf numFmtId="0" fontId="0" fillId="14" borderId="2" xfId="0" applyFill="1" applyBorder="1"/>
    <xf numFmtId="0" fontId="6" fillId="14" borderId="2" xfId="0" applyFont="1" applyFill="1" applyBorder="1"/>
    <xf numFmtId="0" fontId="4" fillId="6" borderId="2" xfId="0" applyFont="1" applyFill="1" applyBorder="1" applyAlignment="1">
      <alignment horizontal="center" vertical="center" textRotation="90"/>
    </xf>
    <xf numFmtId="0" fontId="0" fillId="6" borderId="2" xfId="0" applyFill="1" applyBorder="1"/>
    <xf numFmtId="0" fontId="6" fillId="6" borderId="2" xfId="0" applyFont="1" applyFill="1" applyBorder="1"/>
    <xf numFmtId="0" fontId="4" fillId="7" borderId="2" xfId="0" applyFont="1" applyFill="1" applyBorder="1" applyAlignment="1">
      <alignment horizontal="center" vertical="center" textRotation="90"/>
    </xf>
    <xf numFmtId="0" fontId="0" fillId="7" borderId="2" xfId="0" applyFill="1" applyBorder="1"/>
    <xf numFmtId="0" fontId="6" fillId="7" borderId="2" xfId="0" applyFont="1" applyFill="1" applyBorder="1"/>
    <xf numFmtId="0" fontId="4" fillId="8" borderId="2" xfId="0" applyFont="1" applyFill="1" applyBorder="1" applyAlignment="1">
      <alignment horizontal="center" vertical="center" textRotation="90"/>
    </xf>
    <xf numFmtId="0" fontId="0" fillId="8" borderId="2" xfId="0" applyFill="1" applyBorder="1"/>
    <xf numFmtId="0" fontId="6" fillId="8" borderId="2" xfId="0" applyFont="1" applyFill="1" applyBorder="1"/>
    <xf numFmtId="0" fontId="4" fillId="9" borderId="2" xfId="0" applyFont="1" applyFill="1" applyBorder="1" applyAlignment="1">
      <alignment horizontal="center" vertical="center" textRotation="90"/>
    </xf>
    <xf numFmtId="0" fontId="0" fillId="9" borderId="2" xfId="0" applyFill="1" applyBorder="1"/>
    <xf numFmtId="0" fontId="6" fillId="9" borderId="2" xfId="0" applyFont="1" applyFill="1" applyBorder="1"/>
    <xf numFmtId="0" fontId="4" fillId="15" borderId="0" xfId="0" applyFont="1" applyFill="1" applyBorder="1" applyAlignment="1">
      <alignment horizontal="center" vertical="center"/>
    </xf>
    <xf numFmtId="0" fontId="4" fillId="10" borderId="2" xfId="0" applyFont="1" applyFill="1" applyBorder="1" applyAlignment="1">
      <alignment horizontal="center" vertical="center" textRotation="90"/>
    </xf>
    <xf numFmtId="0" fontId="0" fillId="10" borderId="2" xfId="0" applyFill="1" applyBorder="1"/>
    <xf numFmtId="0" fontId="6" fillId="10" borderId="2" xfId="0" applyFont="1" applyFill="1" applyBorder="1"/>
    <xf numFmtId="0" fontId="11" fillId="10" borderId="2" xfId="0" applyFont="1" applyFill="1" applyBorder="1"/>
    <xf numFmtId="0" fontId="12" fillId="14" borderId="2" xfId="0" applyFont="1" applyFill="1" applyBorder="1"/>
    <xf numFmtId="0" fontId="8" fillId="14" borderId="2" xfId="0" applyFont="1" applyFill="1" applyBorder="1"/>
    <xf numFmtId="0" fontId="4" fillId="3" borderId="3"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Alignment="1">
      <alignment horizontal="center" vertical="center"/>
    </xf>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2" xfId="0" applyFill="1" applyBorder="1"/>
    <xf numFmtId="0" fontId="6" fillId="0" borderId="0" xfId="0" applyFont="1" applyFill="1"/>
    <xf numFmtId="0" fontId="6" fillId="0" borderId="0" xfId="2" applyFont="1" applyFill="1" applyBorder="1" applyAlignment="1">
      <alignment horizontal="center"/>
    </xf>
    <xf numFmtId="0" fontId="6" fillId="0" borderId="0" xfId="0" applyFont="1" applyFill="1" applyBorder="1"/>
    <xf numFmtId="0" fontId="6" fillId="0" borderId="0" xfId="2" applyFont="1" applyFill="1" applyAlignment="1">
      <alignment horizontal="center"/>
    </xf>
    <xf numFmtId="0" fontId="0" fillId="0" borderId="0" xfId="0" applyAlignment="1">
      <alignment vertical="top"/>
    </xf>
    <xf numFmtId="0" fontId="0" fillId="0" borderId="0" xfId="0" applyAlignment="1">
      <alignment vertical="top" wrapText="1"/>
    </xf>
    <xf numFmtId="0" fontId="0" fillId="0" borderId="0" xfId="0" applyFont="1" applyFill="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Fill="1" applyAlignment="1">
      <alignment wrapText="1"/>
    </xf>
    <xf numFmtId="0" fontId="0" fillId="0" borderId="0" xfId="0"/>
    <xf numFmtId="0" fontId="0" fillId="0" borderId="0" xfId="0" applyFill="1"/>
    <xf numFmtId="0" fontId="6" fillId="0" borderId="0" xfId="0" applyFont="1" applyFill="1" applyAlignment="1">
      <alignment horizontal="center"/>
    </xf>
    <xf numFmtId="0" fontId="0" fillId="11" borderId="1" xfId="0" applyFill="1" applyBorder="1" applyAlignment="1">
      <alignment vertical="center"/>
    </xf>
    <xf numFmtId="0" fontId="0" fillId="14" borderId="2"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0" fillId="8" borderId="2" xfId="0" applyFill="1" applyBorder="1" applyAlignment="1">
      <alignment vertical="center"/>
    </xf>
    <xf numFmtId="0" fontId="0" fillId="0" borderId="0" xfId="0" applyFill="1" applyBorder="1" applyAlignment="1">
      <alignment vertical="center" wrapText="1"/>
    </xf>
    <xf numFmtId="0" fontId="0" fillId="9" borderId="2" xfId="0" applyFill="1" applyBorder="1" applyAlignment="1">
      <alignment vertical="center"/>
    </xf>
    <xf numFmtId="0" fontId="0" fillId="10" borderId="2" xfId="0" applyFill="1" applyBorder="1" applyAlignment="1">
      <alignment vertical="center"/>
    </xf>
    <xf numFmtId="0" fontId="0" fillId="0" borderId="0" xfId="0" applyFill="1" applyAlignment="1">
      <alignment vertical="center"/>
    </xf>
    <xf numFmtId="0" fontId="6" fillId="0" borderId="0" xfId="2" applyFont="1" applyFill="1" applyBorder="1"/>
    <xf numFmtId="0" fontId="6" fillId="0" borderId="0" xfId="2" applyFont="1" applyFill="1" applyBorder="1" applyAlignment="1">
      <alignment horizontal="left"/>
    </xf>
    <xf numFmtId="0" fontId="6" fillId="0" borderId="0" xfId="2" applyFont="1" applyFill="1"/>
    <xf numFmtId="0" fontId="0" fillId="0" borderId="0" xfId="0" applyFill="1" applyAlignment="1">
      <alignment vertical="top"/>
    </xf>
    <xf numFmtId="0" fontId="0" fillId="0" borderId="0" xfId="0" applyAlignment="1">
      <alignment vertical="top"/>
    </xf>
    <xf numFmtId="0" fontId="9" fillId="17" borderId="0" xfId="0" applyFont="1" applyFill="1" applyBorder="1" applyAlignment="1">
      <alignment vertical="top"/>
    </xf>
    <xf numFmtId="49" fontId="0" fillId="0" borderId="0" xfId="0" applyNumberFormat="1" applyFill="1"/>
    <xf numFmtId="0" fontId="3" fillId="0" borderId="0" xfId="1" applyFill="1"/>
    <xf numFmtId="49" fontId="0" fillId="0" borderId="0" xfId="0" applyNumberFormat="1" applyFill="1" applyBorder="1" applyAlignment="1">
      <alignment horizontal="left"/>
    </xf>
    <xf numFmtId="49" fontId="0" fillId="0" borderId="0" xfId="0" applyNumberFormat="1" applyBorder="1" applyAlignment="1">
      <alignment horizontal="left"/>
    </xf>
    <xf numFmtId="0" fontId="0" fillId="0" borderId="0" xfId="0" applyFill="1" applyBorder="1"/>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wrapText="1"/>
    </xf>
    <xf numFmtId="0" fontId="4" fillId="0" borderId="0" xfId="0" applyFont="1" applyFill="1" applyBorder="1" applyAlignment="1">
      <alignment horizontal="left"/>
    </xf>
    <xf numFmtId="0" fontId="4" fillId="0" borderId="0" xfId="0" applyFont="1" applyFill="1" applyBorder="1" applyAlignment="1">
      <alignment horizontal="center"/>
    </xf>
    <xf numFmtId="49" fontId="0" fillId="0" borderId="0" xfId="0" applyNumberFormat="1" applyFill="1" applyAlignment="1">
      <alignment horizontal="left"/>
    </xf>
    <xf numFmtId="0" fontId="6" fillId="0" borderId="0" xfId="2" quotePrefix="1" applyFont="1" applyFill="1"/>
    <xf numFmtId="0" fontId="6" fillId="0" borderId="0" xfId="0" applyFont="1" applyFill="1" applyAlignment="1">
      <alignment horizontal="left" vertical="center"/>
    </xf>
    <xf numFmtId="0" fontId="0" fillId="0" borderId="0" xfId="0" applyFill="1" applyBorder="1"/>
    <xf numFmtId="0" fontId="0" fillId="0" borderId="0" xfId="0" applyFill="1" applyBorder="1" applyAlignment="1">
      <alignment horizontal="center" vertical="center"/>
    </xf>
    <xf numFmtId="0" fontId="3" fillId="0" borderId="0" xfId="1" applyFill="1" applyBorder="1"/>
    <xf numFmtId="0" fontId="2" fillId="0" borderId="0" xfId="2" applyFill="1" applyBorder="1"/>
    <xf numFmtId="49" fontId="0" fillId="0" borderId="0" xfId="0" applyNumberFormat="1" applyFill="1" applyBorder="1"/>
    <xf numFmtId="0" fontId="0" fillId="0" borderId="0" xfId="0" applyFill="1"/>
    <xf numFmtId="0" fontId="0" fillId="0" borderId="0" xfId="0" applyFill="1" applyBorder="1" applyAlignment="1">
      <alignment horizontal="center"/>
    </xf>
    <xf numFmtId="0" fontId="0" fillId="0" borderId="0" xfId="0" applyFill="1" applyBorder="1" applyAlignment="1">
      <alignment horizontal="left"/>
    </xf>
    <xf numFmtId="0" fontId="6" fillId="0" borderId="0" xfId="0" applyFont="1" applyFill="1" applyBorder="1"/>
    <xf numFmtId="0" fontId="4" fillId="0" borderId="0" xfId="0" applyFont="1" applyFill="1" applyBorder="1"/>
    <xf numFmtId="0" fontId="7" fillId="0" borderId="0" xfId="0" applyFont="1" applyFill="1" applyBorder="1"/>
    <xf numFmtId="16" fontId="3" fillId="0" borderId="0" xfId="1" applyNumberFormat="1" applyFill="1" applyBorder="1"/>
    <xf numFmtId="0" fontId="5" fillId="0" borderId="0" xfId="0" applyFont="1" applyFill="1" applyBorder="1"/>
    <xf numFmtId="0" fontId="8" fillId="0" borderId="0" xfId="0" applyFont="1" applyFill="1" applyBorder="1"/>
    <xf numFmtId="0" fontId="6" fillId="0" borderId="0" xfId="0" applyFont="1"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0" fontId="0" fillId="0" borderId="0" xfId="0" applyBorder="1" applyAlignment="1">
      <alignment vertical="top"/>
    </xf>
    <xf numFmtId="0" fontId="0" fillId="0" borderId="0" xfId="0" applyAlignment="1">
      <alignment vertical="center" wrapText="1"/>
    </xf>
    <xf numFmtId="0" fontId="0" fillId="0" borderId="0" xfId="0" applyAlignment="1">
      <alignment vertical="top"/>
    </xf>
    <xf numFmtId="0" fontId="0" fillId="0" borderId="0" xfId="0" applyAlignment="1">
      <alignment horizontal="right" vertical="top"/>
    </xf>
    <xf numFmtId="0" fontId="0" fillId="0" borderId="0" xfId="0" applyBorder="1" applyAlignment="1">
      <alignment horizontal="right" vertical="top"/>
    </xf>
    <xf numFmtId="0" fontId="6" fillId="0" borderId="0" xfId="2" applyFont="1" applyFill="1" applyAlignment="1">
      <alignment wrapText="1"/>
    </xf>
    <xf numFmtId="0" fontId="0" fillId="16" borderId="0" xfId="0" applyFill="1" applyBorder="1" applyAlignment="1">
      <alignment vertical="top" textRotation="90"/>
    </xf>
    <xf numFmtId="0" fontId="0" fillId="0" borderId="0" xfId="0" applyAlignment="1">
      <alignment vertical="top"/>
    </xf>
    <xf numFmtId="0" fontId="0" fillId="16" borderId="0" xfId="0" applyFill="1" applyBorder="1" applyAlignment="1">
      <alignment vertical="top" textRotation="90"/>
    </xf>
    <xf numFmtId="0" fontId="0" fillId="0" borderId="0" xfId="0" applyAlignment="1">
      <alignment vertical="top"/>
    </xf>
    <xf numFmtId="0" fontId="0" fillId="18" borderId="0" xfId="0" applyFill="1" applyBorder="1" applyAlignment="1">
      <alignment vertical="top"/>
    </xf>
    <xf numFmtId="0" fontId="0" fillId="0" borderId="0" xfId="0"/>
    <xf numFmtId="0" fontId="4" fillId="0" borderId="0" xfId="0" applyFont="1" applyFill="1" applyBorder="1" applyAlignment="1">
      <alignment horizontal="left"/>
    </xf>
    <xf numFmtId="0" fontId="13" fillId="0" borderId="0" xfId="0" quotePrefix="1"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xf>
    <xf numFmtId="0" fontId="4" fillId="19" borderId="0" xfId="0" applyFont="1" applyFill="1"/>
    <xf numFmtId="0" fontId="4" fillId="0" borderId="0" xfId="0" applyFont="1"/>
    <xf numFmtId="0" fontId="0" fillId="0" borderId="0" xfId="0" applyAlignment="1">
      <alignment vertical="top"/>
    </xf>
    <xf numFmtId="0" fontId="0" fillId="0" borderId="0" xfId="0" applyAlignment="1">
      <alignment wrapText="1"/>
    </xf>
    <xf numFmtId="0" fontId="0" fillId="0" borderId="0" xfId="0" applyFill="1" applyBorder="1" applyAlignment="1">
      <alignment wrapText="1"/>
    </xf>
    <xf numFmtId="0" fontId="6" fillId="0" borderId="0" xfId="2" applyFont="1" applyFill="1" applyBorder="1" applyAlignment="1">
      <alignment wrapText="1"/>
    </xf>
    <xf numFmtId="0" fontId="9" fillId="17" borderId="0" xfId="0" applyFont="1" applyFill="1" applyBorder="1" applyAlignment="1">
      <alignment vertical="top"/>
    </xf>
    <xf numFmtId="0" fontId="0" fillId="0" borderId="0" xfId="0" applyAlignment="1">
      <alignment vertical="top"/>
    </xf>
    <xf numFmtId="0" fontId="0" fillId="0" borderId="0" xfId="0" applyAlignment="1">
      <alignment horizontal="left" wrapText="1"/>
    </xf>
    <xf numFmtId="0" fontId="6" fillId="0" borderId="0" xfId="0" applyFont="1" applyAlignment="1">
      <alignment horizontal="left"/>
    </xf>
    <xf numFmtId="0" fontId="0" fillId="0" borderId="0" xfId="0" applyFill="1" applyAlignment="1">
      <alignment horizontal="left"/>
    </xf>
    <xf numFmtId="0" fontId="7" fillId="0" borderId="0" xfId="0" applyFont="1" applyAlignment="1">
      <alignment horizontal="left"/>
    </xf>
    <xf numFmtId="0" fontId="0" fillId="0" borderId="0" xfId="0" applyAlignment="1">
      <alignment horizontal="left" vertical="center"/>
    </xf>
    <xf numFmtId="0" fontId="2" fillId="0" borderId="0" xfId="2" applyFill="1" applyBorder="1" applyAlignment="1">
      <alignment horizontal="left"/>
    </xf>
    <xf numFmtId="0" fontId="0" fillId="0" borderId="0" xfId="0" applyFill="1" applyAlignment="1">
      <alignment horizontal="left" vertical="center"/>
    </xf>
    <xf numFmtId="0" fontId="0" fillId="0" borderId="0" xfId="0" applyFill="1" applyBorder="1" applyAlignment="1">
      <alignment horizontal="left" wrapText="1"/>
    </xf>
    <xf numFmtId="49" fontId="4" fillId="19" borderId="0" xfId="0" applyNumberFormat="1" applyFont="1" applyFill="1" applyAlignment="1">
      <alignment horizontal="left"/>
    </xf>
    <xf numFmtId="49" fontId="0" fillId="0" borderId="0" xfId="0" applyNumberFormat="1" applyAlignment="1">
      <alignment horizontal="right"/>
    </xf>
    <xf numFmtId="49" fontId="0" fillId="0" borderId="0" xfId="0" applyNumberFormat="1" applyAlignment="1">
      <alignment horizontal="right" wrapText="1"/>
    </xf>
    <xf numFmtId="0" fontId="0" fillId="0" borderId="0" xfId="0" applyAlignment="1">
      <alignment vertical="top"/>
    </xf>
    <xf numFmtId="0" fontId="0" fillId="16" borderId="0" xfId="0" applyFill="1" applyBorder="1" applyAlignment="1">
      <alignment vertical="top" textRotation="90"/>
    </xf>
    <xf numFmtId="0" fontId="9" fillId="17" borderId="0" xfId="0" applyFont="1" applyFill="1" applyBorder="1" applyAlignment="1">
      <alignment vertical="top"/>
    </xf>
    <xf numFmtId="0" fontId="0" fillId="0" borderId="0" xfId="0" applyAlignment="1">
      <alignment vertical="top" wrapText="1"/>
    </xf>
  </cellXfs>
  <cellStyles count="3">
    <cellStyle name="Link" xfId="1" builtinId="8"/>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xml"/><Relationship Id="rId12" Type="http://schemas.openxmlformats.org/officeDocument/2006/relationships/revisionLog" Target="revisionLog7.xml"/><Relationship Id="rId17" Type="http://schemas.openxmlformats.org/officeDocument/2006/relationships/revisionLog" Target="revisionLog9.xml"/><Relationship Id="rId16" Type="http://schemas.openxmlformats.org/officeDocument/2006/relationships/revisionLog" Target="revisionLog3.xml"/><Relationship Id="rId11" Type="http://schemas.openxmlformats.org/officeDocument/2006/relationships/revisionLog" Target="revisionLog6.xml"/><Relationship Id="rId15" Type="http://schemas.openxmlformats.org/officeDocument/2006/relationships/revisionLog" Target="revisionLog2.xml"/><Relationship Id="rId10" Type="http://schemas.openxmlformats.org/officeDocument/2006/relationships/revisionLog" Target="revisionLog5.xml"/><Relationship Id="rId9" Type="http://schemas.openxmlformats.org/officeDocument/2006/relationships/revisionLog" Target="revisionLog4.xml"/><Relationship Id="rId14"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3D9CF65-8967-4C48-BDA3-A56C6A99F1F5}" diskRevisions="1" revisionId="328" version="10">
  <header guid="{013A5D85-7C3F-46F6-B1BB-5EFB57300016}" dateTime="2024-07-08T16:21:45" maxSheetId="10" userName="Schwien, Maria" r:id="rId9" minRId="100" maxRId="107">
    <sheetIdMap count="9">
      <sheetId val="1"/>
      <sheetId val="2"/>
      <sheetId val="3"/>
      <sheetId val="4"/>
      <sheetId val="5"/>
      <sheetId val="6"/>
      <sheetId val="7"/>
      <sheetId val="8"/>
      <sheetId val="9"/>
    </sheetIdMap>
  </header>
  <header guid="{445EC6A9-1F65-484D-8BCA-5088A5A05B2E}" dateTime="2024-07-15T09:53:59" maxSheetId="10" userName="Schwien, Maria" r:id="rId10" minRId="121" maxRId="126">
    <sheetIdMap count="9">
      <sheetId val="1"/>
      <sheetId val="2"/>
      <sheetId val="3"/>
      <sheetId val="4"/>
      <sheetId val="5"/>
      <sheetId val="6"/>
      <sheetId val="7"/>
      <sheetId val="8"/>
      <sheetId val="9"/>
    </sheetIdMap>
  </header>
  <header guid="{3C1A6F81-DDC8-479E-83A5-1BE08A9EA25C}" dateTime="2024-07-19T10:03:49" maxSheetId="10" userName="Schwien, Maria" r:id="rId11" minRId="127">
    <sheetIdMap count="9">
      <sheetId val="1"/>
      <sheetId val="2"/>
      <sheetId val="3"/>
      <sheetId val="4"/>
      <sheetId val="5"/>
      <sheetId val="6"/>
      <sheetId val="7"/>
      <sheetId val="8"/>
      <sheetId val="9"/>
    </sheetIdMap>
  </header>
  <header guid="{AFCF68B4-2A2C-4C07-A30C-2AE78E4B6745}" dateTime="2024-07-26T10:17:08" maxSheetId="10" userName="Schwien, Maria" r:id="rId12" minRId="128" maxRId="129">
    <sheetIdMap count="9">
      <sheetId val="1"/>
      <sheetId val="2"/>
      <sheetId val="3"/>
      <sheetId val="4"/>
      <sheetId val="5"/>
      <sheetId val="6"/>
      <sheetId val="7"/>
      <sheetId val="8"/>
      <sheetId val="9"/>
    </sheetIdMap>
  </header>
  <header guid="{C58BD3AC-6A3B-4157-A877-D63190A2256C}" dateTime="2024-08-01T14:41:56" maxSheetId="10" userName="Schwien, Maria" r:id="rId13" minRId="130" maxRId="143">
    <sheetIdMap count="9">
      <sheetId val="1"/>
      <sheetId val="2"/>
      <sheetId val="3"/>
      <sheetId val="4"/>
      <sheetId val="5"/>
      <sheetId val="6"/>
      <sheetId val="7"/>
      <sheetId val="8"/>
      <sheetId val="9"/>
    </sheetIdMap>
  </header>
  <header guid="{69B24C4D-9D1C-49E2-BB62-13DBA2CE5192}" dateTime="2024-08-01T14:58:04" maxSheetId="10" userName="Schwien, Maria" r:id="rId14" minRId="157" maxRId="225">
    <sheetIdMap count="9">
      <sheetId val="1"/>
      <sheetId val="2"/>
      <sheetId val="3"/>
      <sheetId val="4"/>
      <sheetId val="5"/>
      <sheetId val="6"/>
      <sheetId val="7"/>
      <sheetId val="8"/>
      <sheetId val="9"/>
    </sheetIdMap>
  </header>
  <header guid="{D636C834-9BED-40AF-97AC-959768C916C6}" dateTime="2024-08-01T14:59:33" maxSheetId="10" userName="Schwien, Maria" r:id="rId15">
    <sheetIdMap count="9">
      <sheetId val="1"/>
      <sheetId val="2"/>
      <sheetId val="3"/>
      <sheetId val="4"/>
      <sheetId val="5"/>
      <sheetId val="6"/>
      <sheetId val="7"/>
      <sheetId val="8"/>
      <sheetId val="9"/>
    </sheetIdMap>
  </header>
  <header guid="{0DC50D0C-35E1-40CA-A185-B4E5126DD60A}" dateTime="2024-08-01T15:27:05" maxSheetId="10" userName="Schwien, Maria" r:id="rId16" minRId="239" maxRId="302">
    <sheetIdMap count="9">
      <sheetId val="1"/>
      <sheetId val="2"/>
      <sheetId val="3"/>
      <sheetId val="4"/>
      <sheetId val="5"/>
      <sheetId val="6"/>
      <sheetId val="7"/>
      <sheetId val="8"/>
      <sheetId val="9"/>
    </sheetIdMap>
  </header>
  <header guid="{23D9CF65-8967-4C48-BDA3-A56C6A99F1F5}" dateTime="2024-08-01T16:20:38" maxSheetId="10" userName="Testseite" r:id="rId17">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AL1" t="inlineStr">
      <is>
        <t>Feld-Ident</t>
      </is>
    </oc>
    <nc r="AL1"/>
  </rcc>
  <rcc rId="131" sId="1">
    <oc r="AM1" t="inlineStr">
      <is>
        <t>Ident</t>
      </is>
    </oc>
    <nc r="AM1"/>
  </rcc>
  <rrc rId="132" sId="1" ref="AL1:AL1048576" action="deleteCol">
    <undo index="12" exp="area" ref3D="1" dr="$AL$1:$AL$1048576" dn="Z_4105A1EA_C31B_45EA_BC36_A16283F6881A_.wvu.Cols" sId="1"/>
    <rfmt sheetId="1" xfDxf="1" sqref="AL1:AL1048576" start="0" length="0">
      <dxf/>
    </rfmt>
    <rfmt sheetId="1" sqref="AL1" start="0" length="0">
      <dxf>
        <font>
          <b/>
          <sz val="11"/>
          <color theme="1"/>
          <name val="Calibri"/>
          <scheme val="minor"/>
        </font>
        <fill>
          <patternFill patternType="solid">
            <bgColor theme="3" tint="0.79998168889431442"/>
          </patternFill>
        </fill>
        <alignment horizontal="center" vertical="center" readingOrder="0"/>
      </dxf>
    </rfmt>
    <rfmt sheetId="1" sqref="AL2" start="0" length="0">
      <dxf/>
    </rfmt>
    <rfmt sheetId="1" sqref="AL3" start="0" length="0">
      <dxf/>
    </rfmt>
    <rfmt sheetId="1" sqref="AL4" start="0" length="0">
      <dxf/>
    </rfmt>
    <rfmt sheetId="1" sqref="AL5" start="0" length="0">
      <dxf>
        <font>
          <sz val="11"/>
          <color auto="1"/>
          <name val="Calibri"/>
          <scheme val="minor"/>
        </font>
      </dxf>
    </rfmt>
    <rfmt sheetId="1" sqref="AL6" start="0" length="0">
      <dxf/>
    </rfmt>
    <rfmt sheetId="1" sqref="AL7" start="0" length="0">
      <dxf/>
    </rfmt>
    <rfmt sheetId="1" sqref="AL8" start="0" length="0">
      <dxf>
        <font>
          <sz val="11"/>
          <color auto="1"/>
          <name val="Calibri"/>
          <scheme val="minor"/>
        </font>
      </dxf>
    </rfmt>
    <rfmt sheetId="1" sqref="AL9" start="0" length="0">
      <dxf/>
    </rfmt>
    <rfmt sheetId="1" sqref="AL10" start="0" length="0">
      <dxf>
        <font>
          <sz val="11"/>
          <color auto="1"/>
          <name val="Calibri"/>
          <scheme val="minor"/>
        </font>
      </dxf>
    </rfmt>
    <rfmt sheetId="1" sqref="AL11" start="0" length="0">
      <dxf>
        <font>
          <sz val="11"/>
          <color auto="1"/>
          <name val="Calibri"/>
          <scheme val="minor"/>
        </font>
      </dxf>
    </rfmt>
    <rfmt sheetId="1" sqref="AL12" start="0" length="0">
      <dxf>
        <font>
          <sz val="11"/>
          <color auto="1"/>
          <name val="Calibri"/>
          <scheme val="minor"/>
        </font>
      </dxf>
    </rfmt>
    <rfmt sheetId="1" sqref="AL13" start="0" length="0">
      <dxf>
        <font>
          <sz val="11"/>
          <color auto="1"/>
          <name val="Calibri"/>
          <scheme val="minor"/>
        </font>
      </dxf>
    </rfmt>
    <rfmt sheetId="1" sqref="AL14" start="0" length="0">
      <dxf/>
    </rfmt>
    <rfmt sheetId="1" sqref="AL15" start="0" length="0">
      <dxf/>
    </rfmt>
    <rfmt sheetId="1" sqref="AL16" start="0" length="0">
      <dxf/>
    </rfmt>
    <rfmt sheetId="1" sqref="AL17" start="0" length="0">
      <dxf/>
    </rfmt>
    <rfmt sheetId="1" sqref="AL18" start="0" length="0">
      <dxf/>
    </rfmt>
    <rfmt sheetId="1" sqref="AL19" start="0" length="0">
      <dxf/>
    </rfmt>
    <rfmt sheetId="1" sqref="AL20" start="0" length="0">
      <dxf/>
    </rfmt>
    <rfmt sheetId="1" sqref="AL21" start="0" length="0">
      <dxf/>
    </rfmt>
    <rfmt sheetId="1" sqref="AL22" start="0" length="0">
      <dxf/>
    </rfmt>
    <rfmt sheetId="1" sqref="AL23" start="0" length="0">
      <dxf/>
    </rfmt>
    <rfmt sheetId="1" sqref="AL24" start="0" length="0">
      <dxf/>
    </rfmt>
    <rfmt sheetId="1" sqref="AL25" start="0" length="0">
      <dxf/>
    </rfmt>
    <rfmt sheetId="1" sqref="AL26" start="0" length="0">
      <dxf/>
    </rfmt>
    <rfmt sheetId="1" sqref="AL27" start="0" length="0">
      <dxf/>
    </rfmt>
    <rfmt sheetId="1" sqref="AL28" start="0" length="0">
      <dxf/>
    </rfmt>
    <rfmt sheetId="1" sqref="AL29" start="0" length="0">
      <dxf>
        <font>
          <sz val="11"/>
          <color auto="1"/>
          <name val="Calibri"/>
          <scheme val="minor"/>
        </font>
      </dxf>
    </rfmt>
    <rfmt sheetId="1" sqref="AL30" start="0" length="0">
      <dxf/>
    </rfmt>
    <rfmt sheetId="1" sqref="AL31" start="0" length="0">
      <dxf/>
    </rfmt>
    <rfmt sheetId="1" sqref="AL32" start="0" length="0">
      <dxf/>
    </rfmt>
    <rfmt sheetId="1" sqref="AL33" start="0" length="0">
      <dxf/>
    </rfmt>
    <rfmt sheetId="1" sqref="AL34" start="0" length="0">
      <dxf/>
    </rfmt>
    <rfmt sheetId="1" sqref="AL35" start="0" length="0">
      <dxf/>
    </rfmt>
    <rfmt sheetId="1" sqref="AL36" start="0" length="0">
      <dxf/>
    </rfmt>
    <rfmt sheetId="1" sqref="AL37" start="0" length="0">
      <dxf/>
    </rfmt>
    <rfmt sheetId="1" sqref="AL38" start="0" length="0">
      <dxf/>
    </rfmt>
    <rfmt sheetId="1" sqref="AL39" start="0" length="0">
      <dxf/>
    </rfmt>
    <rfmt sheetId="1" sqref="AL40" start="0" length="0">
      <dxf/>
    </rfmt>
    <rfmt sheetId="1" sqref="AL41" start="0" length="0">
      <dxf/>
    </rfmt>
    <rfmt sheetId="1" sqref="AL42" start="0" length="0">
      <dxf/>
    </rfmt>
    <rfmt sheetId="1" sqref="AL43" start="0" length="0">
      <dxf>
        <alignment vertical="center" readingOrder="0"/>
      </dxf>
    </rfmt>
    <rfmt sheetId="1" sqref="AL44" start="0" length="0">
      <dxf>
        <font>
          <sz val="11"/>
          <color auto="1"/>
          <name val="Calibri"/>
          <scheme val="minor"/>
        </font>
      </dxf>
    </rfmt>
    <rfmt sheetId="1" sqref="AL45" start="0" length="0">
      <dxf>
        <font>
          <sz val="11"/>
          <color auto="1"/>
          <name val="Calibri"/>
          <scheme val="minor"/>
        </font>
      </dxf>
    </rfmt>
    <rfmt sheetId="1" sqref="AL46" start="0" length="0">
      <dxf>
        <font>
          <sz val="11"/>
          <color auto="1"/>
          <name val="Calibri"/>
          <scheme val="minor"/>
        </font>
      </dxf>
    </rfmt>
    <rfmt sheetId="1" sqref="AL47" start="0" length="0">
      <dxf>
        <alignment vertical="center" readingOrder="0"/>
      </dxf>
    </rfmt>
    <rfmt sheetId="1" sqref="AL48" start="0" length="0">
      <dxf/>
    </rfmt>
    <rfmt sheetId="1" sqref="AL49" start="0" length="0">
      <dxf/>
    </rfmt>
    <rfmt sheetId="1" sqref="AL50" start="0" length="0">
      <dxf/>
    </rfmt>
    <rfmt sheetId="1" sqref="AL51" start="0" length="0">
      <dxf/>
    </rfmt>
    <rfmt sheetId="1" sqref="AL52" start="0" length="0">
      <dxf/>
    </rfmt>
    <rfmt sheetId="1" sqref="AL53" start="0" length="0">
      <dxf/>
    </rfmt>
    <rfmt sheetId="1" sqref="AL54" start="0" length="0">
      <dxf/>
    </rfmt>
    <rfmt sheetId="1" sqref="AL55" start="0" length="0">
      <dxf/>
    </rfmt>
    <rfmt sheetId="1" sqref="AL56" start="0" length="0">
      <dxf/>
    </rfmt>
    <rfmt sheetId="1" sqref="AL57" start="0" length="0">
      <dxf/>
    </rfmt>
    <rfmt sheetId="1" sqref="AL58" start="0" length="0">
      <dxf/>
    </rfmt>
    <rfmt sheetId="1" sqref="AL59" start="0" length="0">
      <dxf/>
    </rfmt>
    <rfmt sheetId="1" sqref="AL60" start="0" length="0">
      <dxf/>
    </rfmt>
    <rfmt sheetId="1" sqref="AL61" start="0" length="0">
      <dxf/>
    </rfmt>
    <rfmt sheetId="1" sqref="AL62" start="0" length="0">
      <dxf/>
    </rfmt>
    <rfmt sheetId="1" sqref="AL63" start="0" length="0">
      <dxf/>
    </rfmt>
    <rfmt sheetId="1" sqref="AL64" start="0" length="0">
      <dxf/>
    </rfmt>
    <rfmt sheetId="1" sqref="AL65" start="0" length="0">
      <dxf/>
    </rfmt>
    <rfmt sheetId="1" sqref="AL66" start="0" length="0">
      <dxf/>
    </rfmt>
    <rfmt sheetId="1" sqref="AL67" start="0" length="0">
      <dxf/>
    </rfmt>
    <rfmt sheetId="1" sqref="AL68" start="0" length="0">
      <dxf/>
    </rfmt>
    <rfmt sheetId="1" sqref="AL69" start="0" length="0">
      <dxf/>
    </rfmt>
    <rfmt sheetId="1" sqref="AL70" start="0" length="0">
      <dxf/>
    </rfmt>
    <rfmt sheetId="1" sqref="AL71" start="0" length="0">
      <dxf/>
    </rfmt>
    <rfmt sheetId="1" sqref="AL72" start="0" length="0">
      <dxf/>
    </rfmt>
    <rfmt sheetId="1" sqref="AL73" start="0" length="0">
      <dxf/>
    </rfmt>
    <rfmt sheetId="1" sqref="AL74" start="0" length="0">
      <dxf/>
    </rfmt>
    <rfmt sheetId="1" sqref="AL82" start="0" length="0">
      <dxf/>
    </rfmt>
    <rfmt sheetId="1" sqref="AL83" start="0" length="0">
      <dxf/>
    </rfmt>
    <rfmt sheetId="1" sqref="AL84" start="0" length="0">
      <dxf/>
    </rfmt>
    <rfmt sheetId="1" sqref="AL85" start="0" length="0">
      <dxf/>
    </rfmt>
    <rfmt sheetId="1" sqref="AL86" start="0" length="0">
      <dxf/>
    </rfmt>
    <rfmt sheetId="1" sqref="AL87" start="0" length="0">
      <dxf/>
    </rfmt>
    <rfmt sheetId="1" sqref="AL88" start="0" length="0">
      <dxf/>
    </rfmt>
    <rfmt sheetId="1" sqref="AL89" start="0" length="0">
      <dxf/>
    </rfmt>
    <rfmt sheetId="1" sqref="AL90" start="0" length="0">
      <dxf/>
    </rfmt>
    <rfmt sheetId="1" sqref="AL91" start="0" length="0">
      <dxf/>
    </rfmt>
    <rfmt sheetId="1" sqref="AL92" start="0" length="0">
      <dxf/>
    </rfmt>
    <rfmt sheetId="1" sqref="AL93" start="0" length="0">
      <dxf/>
    </rfmt>
    <rfmt sheetId="1" sqref="AL94" start="0" length="0">
      <dxf/>
    </rfmt>
    <rfmt sheetId="1" sqref="AL95" start="0" length="0">
      <dxf/>
    </rfmt>
    <rfmt sheetId="1" sqref="AL96" start="0" length="0">
      <dxf/>
    </rfmt>
    <rfmt sheetId="1" sqref="AL97" start="0" length="0">
      <dxf/>
    </rfmt>
    <rfmt sheetId="1" sqref="AL98" start="0" length="0">
      <dxf/>
    </rfmt>
    <rfmt sheetId="1" sqref="AL99" start="0" length="0">
      <dxf/>
    </rfmt>
    <rfmt sheetId="1" sqref="AL100" start="0" length="0">
      <dxf/>
    </rfmt>
    <rfmt sheetId="1" sqref="AL101" start="0" length="0">
      <dxf/>
    </rfmt>
    <rfmt sheetId="1" sqref="AL102" start="0" length="0">
      <dxf>
        <font>
          <sz val="11"/>
          <color auto="1"/>
          <name val="Calibri"/>
          <scheme val="minor"/>
        </font>
      </dxf>
    </rfmt>
    <rfmt sheetId="1" sqref="AL103" start="0" length="0">
      <dxf/>
    </rfmt>
    <rfmt sheetId="1" sqref="AL104" start="0" length="0">
      <dxf/>
    </rfmt>
    <rfmt sheetId="1" sqref="AL105" start="0" length="0">
      <dxf/>
    </rfmt>
    <rfmt sheetId="1" sqref="AL106" start="0" length="0">
      <dxf/>
    </rfmt>
    <rfmt sheetId="1" sqref="AL107" start="0" length="0">
      <dxf/>
    </rfmt>
    <rfmt sheetId="1" sqref="AL108" start="0" length="0">
      <dxf/>
    </rfmt>
    <rfmt sheetId="1" sqref="AL109" start="0" length="0">
      <dxf>
        <alignment vertical="center" readingOrder="0"/>
      </dxf>
    </rfmt>
    <rfmt sheetId="1" sqref="AL110" start="0" length="0">
      <dxf/>
    </rfmt>
    <rfmt sheetId="1" sqref="AL111" start="0" length="0">
      <dxf/>
    </rfmt>
    <rfmt sheetId="1" sqref="AL112" start="0" length="0">
      <dxf/>
    </rfmt>
    <rfmt sheetId="1" sqref="AL113" start="0" length="0">
      <dxf/>
    </rfmt>
    <rfmt sheetId="1" sqref="AL114" start="0" length="0">
      <dxf/>
    </rfmt>
    <rfmt sheetId="1" sqref="AL115" start="0" length="0">
      <dxf/>
    </rfmt>
    <rfmt sheetId="1" sqref="AL116" start="0" length="0">
      <dxf/>
    </rfmt>
    <rfmt sheetId="1" sqref="AL117" start="0" length="0">
      <dxf/>
    </rfmt>
    <rfmt sheetId="1" sqref="AL118" start="0" length="0">
      <dxf/>
    </rfmt>
    <rfmt sheetId="1" sqref="AL119" start="0" length="0">
      <dxf/>
    </rfmt>
    <rfmt sheetId="1" sqref="AL120" start="0" length="0">
      <dxf/>
    </rfmt>
    <rfmt sheetId="1" sqref="AL121" start="0" length="0">
      <dxf/>
    </rfmt>
    <rfmt sheetId="1" sqref="AL122" start="0" length="0">
      <dxf>
        <font>
          <sz val="11"/>
          <color auto="1"/>
          <name val="Calibri"/>
          <scheme val="minor"/>
        </font>
      </dxf>
    </rfmt>
    <rfmt sheetId="1" sqref="AL123" start="0" length="0">
      <dxf/>
    </rfmt>
    <rfmt sheetId="1" sqref="AL124" start="0" length="0">
      <dxf/>
    </rfmt>
    <rfmt sheetId="1" sqref="AL125" start="0" length="0">
      <dxf/>
    </rfmt>
    <rfmt sheetId="1" sqref="AL126" start="0" length="0">
      <dxf/>
    </rfmt>
    <rfmt sheetId="1" sqref="AL127" start="0" length="0">
      <dxf/>
    </rfmt>
    <rfmt sheetId="1" sqref="AL128" start="0" length="0">
      <dxf/>
    </rfmt>
    <rfmt sheetId="1" sqref="AL129" start="0" length="0">
      <dxf/>
    </rfmt>
  </rrc>
  <rrc rId="133" sId="1" ref="AL1:AL1048576" action="deleteCol">
    <rfmt sheetId="1" xfDxf="1" sqref="AL1:AL1048576" start="0" length="0">
      <dxf/>
    </rfmt>
    <rfmt sheetId="1" sqref="AL1" start="0" length="0">
      <dxf>
        <font>
          <b/>
          <sz val="11"/>
          <color theme="1"/>
          <name val="Calibri"/>
          <scheme val="minor"/>
        </font>
        <fill>
          <patternFill patternType="solid">
            <bgColor theme="3" tint="0.59999389629810485"/>
          </patternFill>
        </fill>
        <alignment horizontal="center" vertical="center" textRotation="90" readingOrder="0"/>
        <border outline="0">
          <right style="medium">
            <color indexed="64"/>
          </right>
        </border>
      </dxf>
    </rfmt>
    <rfmt sheetId="1" sqref="AL2" start="0" length="0">
      <dxf>
        <fill>
          <patternFill patternType="solid">
            <bgColor theme="3" tint="0.59999389629810485"/>
          </patternFill>
        </fill>
        <border outline="0">
          <right style="medium">
            <color indexed="64"/>
          </right>
        </border>
      </dxf>
    </rfmt>
    <rfmt sheetId="1" sqref="AL3" start="0" length="0">
      <dxf>
        <fill>
          <patternFill patternType="solid">
            <bgColor theme="3" tint="0.59999389629810485"/>
          </patternFill>
        </fill>
        <border outline="0">
          <right style="medium">
            <color indexed="64"/>
          </right>
        </border>
      </dxf>
    </rfmt>
    <rfmt sheetId="1" sqref="AL4" start="0" length="0">
      <dxf>
        <fill>
          <patternFill patternType="solid">
            <bgColor theme="3" tint="0.59999389629810485"/>
          </patternFill>
        </fill>
        <border outline="0">
          <right style="medium">
            <color indexed="64"/>
          </right>
        </border>
      </dxf>
    </rfmt>
    <rfmt sheetId="1" sqref="AL5" start="0" length="0">
      <dxf>
        <font>
          <sz val="11"/>
          <color auto="1"/>
          <name val="Calibri"/>
          <scheme val="minor"/>
        </font>
        <fill>
          <patternFill patternType="solid">
            <bgColor theme="3" tint="0.59999389629810485"/>
          </patternFill>
        </fill>
        <border outline="0">
          <right style="medium">
            <color indexed="64"/>
          </right>
        </border>
      </dxf>
    </rfmt>
    <rfmt sheetId="1" sqref="AL6" start="0" length="0">
      <dxf>
        <fill>
          <patternFill patternType="solid">
            <bgColor theme="3" tint="0.59999389629810485"/>
          </patternFill>
        </fill>
        <border outline="0">
          <right style="medium">
            <color indexed="64"/>
          </right>
        </border>
      </dxf>
    </rfmt>
    <rfmt sheetId="1" sqref="AL7" start="0" length="0">
      <dxf>
        <fill>
          <patternFill patternType="solid">
            <bgColor theme="3" tint="0.59999389629810485"/>
          </patternFill>
        </fill>
        <border outline="0">
          <right style="medium">
            <color indexed="64"/>
          </right>
        </border>
      </dxf>
    </rfmt>
    <rfmt sheetId="1" sqref="AL8" start="0" length="0">
      <dxf>
        <font>
          <sz val="11"/>
          <color auto="1"/>
          <name val="Calibri"/>
          <scheme val="minor"/>
        </font>
        <fill>
          <patternFill patternType="solid">
            <bgColor theme="3" tint="0.59999389629810485"/>
          </patternFill>
        </fill>
        <border outline="0">
          <right style="medium">
            <color indexed="64"/>
          </right>
        </border>
      </dxf>
    </rfmt>
    <rfmt sheetId="1" sqref="AL9" start="0" length="0">
      <dxf>
        <fill>
          <patternFill patternType="solid">
            <bgColor theme="3" tint="0.59999389629810485"/>
          </patternFill>
        </fill>
        <border outline="0">
          <right style="medium">
            <color indexed="64"/>
          </right>
        </border>
      </dxf>
    </rfmt>
    <rfmt sheetId="1" sqref="AL10" start="0" length="0">
      <dxf>
        <font>
          <sz val="11"/>
          <color auto="1"/>
          <name val="Calibri"/>
          <scheme val="minor"/>
        </font>
        <fill>
          <patternFill patternType="solid">
            <bgColor theme="3" tint="0.59999389629810485"/>
          </patternFill>
        </fill>
        <border outline="0">
          <right style="medium">
            <color indexed="64"/>
          </right>
        </border>
      </dxf>
    </rfmt>
    <rfmt sheetId="1" sqref="AL11" start="0" length="0">
      <dxf>
        <font>
          <sz val="11"/>
          <color auto="1"/>
          <name val="Calibri"/>
          <scheme val="minor"/>
        </font>
        <fill>
          <patternFill patternType="solid">
            <bgColor theme="3" tint="0.59999389629810485"/>
          </patternFill>
        </fill>
        <border outline="0">
          <right style="medium">
            <color indexed="64"/>
          </right>
        </border>
      </dxf>
    </rfmt>
    <rfmt sheetId="1" sqref="AL12" start="0" length="0">
      <dxf>
        <font>
          <sz val="11"/>
          <color auto="1"/>
          <name val="Calibri"/>
          <scheme val="minor"/>
        </font>
        <fill>
          <patternFill patternType="solid">
            <bgColor theme="3" tint="0.59999389629810485"/>
          </patternFill>
        </fill>
        <border outline="0">
          <right style="medium">
            <color indexed="64"/>
          </right>
        </border>
      </dxf>
    </rfmt>
    <rfmt sheetId="1" sqref="AL13" start="0" length="0">
      <dxf>
        <font>
          <sz val="11"/>
          <color auto="1"/>
          <name val="Calibri"/>
          <scheme val="minor"/>
        </font>
        <fill>
          <patternFill patternType="solid">
            <bgColor theme="3" tint="0.59999389629810485"/>
          </patternFill>
        </fill>
        <border outline="0">
          <right style="medium">
            <color indexed="64"/>
          </right>
        </border>
      </dxf>
    </rfmt>
    <rfmt sheetId="1" sqref="AL14" start="0" length="0">
      <dxf>
        <fill>
          <patternFill patternType="solid">
            <bgColor theme="3" tint="0.59999389629810485"/>
          </patternFill>
        </fill>
        <border outline="0">
          <right style="medium">
            <color indexed="64"/>
          </right>
        </border>
      </dxf>
    </rfmt>
    <rfmt sheetId="1" sqref="AL15" start="0" length="0">
      <dxf>
        <fill>
          <patternFill patternType="solid">
            <bgColor theme="3" tint="0.59999389629810485"/>
          </patternFill>
        </fill>
        <border outline="0">
          <right style="medium">
            <color indexed="64"/>
          </right>
        </border>
      </dxf>
    </rfmt>
    <rfmt sheetId="1" sqref="AL16" start="0" length="0">
      <dxf>
        <fill>
          <patternFill patternType="solid">
            <bgColor theme="3" tint="0.59999389629810485"/>
          </patternFill>
        </fill>
        <border outline="0">
          <right style="medium">
            <color indexed="64"/>
          </right>
        </border>
      </dxf>
    </rfmt>
    <rfmt sheetId="1" sqref="AL17" start="0" length="0">
      <dxf>
        <fill>
          <patternFill patternType="solid">
            <bgColor theme="3" tint="0.59999389629810485"/>
          </patternFill>
        </fill>
        <border outline="0">
          <right style="medium">
            <color indexed="64"/>
          </right>
        </border>
      </dxf>
    </rfmt>
    <rfmt sheetId="1" sqref="AL18" start="0" length="0">
      <dxf>
        <fill>
          <patternFill patternType="solid">
            <bgColor theme="3" tint="0.59999389629810485"/>
          </patternFill>
        </fill>
        <border outline="0">
          <right style="medium">
            <color indexed="64"/>
          </right>
        </border>
      </dxf>
    </rfmt>
    <rfmt sheetId="1" sqref="AL19" start="0" length="0">
      <dxf>
        <fill>
          <patternFill patternType="solid">
            <bgColor theme="3" tint="0.59999389629810485"/>
          </patternFill>
        </fill>
        <border outline="0">
          <right style="medium">
            <color indexed="64"/>
          </right>
        </border>
      </dxf>
    </rfmt>
    <rfmt sheetId="1" sqref="AL20" start="0" length="0">
      <dxf>
        <fill>
          <patternFill patternType="solid">
            <bgColor theme="3" tint="0.59999389629810485"/>
          </patternFill>
        </fill>
        <border outline="0">
          <right style="medium">
            <color indexed="64"/>
          </right>
        </border>
      </dxf>
    </rfmt>
    <rfmt sheetId="1" sqref="AL21" start="0" length="0">
      <dxf>
        <fill>
          <patternFill patternType="solid">
            <bgColor theme="3" tint="0.59999389629810485"/>
          </patternFill>
        </fill>
        <border outline="0">
          <right style="medium">
            <color indexed="64"/>
          </right>
        </border>
      </dxf>
    </rfmt>
    <rfmt sheetId="1" sqref="AL22" start="0" length="0">
      <dxf>
        <fill>
          <patternFill patternType="solid">
            <bgColor theme="3" tint="0.59999389629810485"/>
          </patternFill>
        </fill>
        <border outline="0">
          <right style="medium">
            <color indexed="64"/>
          </right>
        </border>
      </dxf>
    </rfmt>
    <rfmt sheetId="1" sqref="AL23" start="0" length="0">
      <dxf>
        <fill>
          <patternFill patternType="solid">
            <bgColor theme="3" tint="0.59999389629810485"/>
          </patternFill>
        </fill>
        <border outline="0">
          <right style="medium">
            <color indexed="64"/>
          </right>
        </border>
      </dxf>
    </rfmt>
    <rfmt sheetId="1" sqref="AL24" start="0" length="0">
      <dxf>
        <fill>
          <patternFill patternType="solid">
            <bgColor theme="3" tint="0.59999389629810485"/>
          </patternFill>
        </fill>
        <border outline="0">
          <right style="medium">
            <color indexed="64"/>
          </right>
        </border>
      </dxf>
    </rfmt>
    <rfmt sheetId="1" sqref="AL25" start="0" length="0">
      <dxf>
        <fill>
          <patternFill patternType="solid">
            <bgColor theme="3" tint="0.59999389629810485"/>
          </patternFill>
        </fill>
        <border outline="0">
          <right style="medium">
            <color indexed="64"/>
          </right>
        </border>
      </dxf>
    </rfmt>
    <rfmt sheetId="1" sqref="AL26" start="0" length="0">
      <dxf>
        <fill>
          <patternFill patternType="solid">
            <bgColor theme="3" tint="0.59999389629810485"/>
          </patternFill>
        </fill>
        <border outline="0">
          <right style="medium">
            <color indexed="64"/>
          </right>
        </border>
      </dxf>
    </rfmt>
    <rfmt sheetId="1" sqref="AL27" start="0" length="0">
      <dxf>
        <fill>
          <patternFill patternType="solid">
            <bgColor theme="3" tint="0.59999389629810485"/>
          </patternFill>
        </fill>
        <border outline="0">
          <right style="medium">
            <color indexed="64"/>
          </right>
        </border>
      </dxf>
    </rfmt>
    <rfmt sheetId="1" sqref="AL28" start="0" length="0">
      <dxf>
        <fill>
          <patternFill patternType="solid">
            <bgColor theme="3" tint="0.59999389629810485"/>
          </patternFill>
        </fill>
        <border outline="0">
          <right style="medium">
            <color indexed="64"/>
          </right>
        </border>
      </dxf>
    </rfmt>
    <rfmt sheetId="1" sqref="AL29" start="0" length="0">
      <dxf>
        <font>
          <sz val="11"/>
          <color auto="1"/>
          <name val="Calibri"/>
          <scheme val="minor"/>
        </font>
        <fill>
          <patternFill patternType="solid">
            <bgColor theme="3" tint="0.59999389629810485"/>
          </patternFill>
        </fill>
        <border outline="0">
          <right style="medium">
            <color indexed="64"/>
          </right>
        </border>
      </dxf>
    </rfmt>
    <rfmt sheetId="1" sqref="AL30" start="0" length="0">
      <dxf>
        <fill>
          <patternFill patternType="solid">
            <bgColor theme="3" tint="0.59999389629810485"/>
          </patternFill>
        </fill>
        <border outline="0">
          <right style="medium">
            <color indexed="64"/>
          </right>
        </border>
      </dxf>
    </rfmt>
    <rfmt sheetId="1" sqref="AL31" start="0" length="0">
      <dxf>
        <fill>
          <patternFill patternType="solid">
            <bgColor theme="3" tint="0.59999389629810485"/>
          </patternFill>
        </fill>
        <border outline="0">
          <right style="medium">
            <color indexed="64"/>
          </right>
        </border>
      </dxf>
    </rfmt>
    <rfmt sheetId="1" sqref="AL32" start="0" length="0">
      <dxf>
        <fill>
          <patternFill patternType="solid">
            <bgColor theme="3" tint="0.59999389629810485"/>
          </patternFill>
        </fill>
        <border outline="0">
          <right style="medium">
            <color indexed="64"/>
          </right>
        </border>
      </dxf>
    </rfmt>
    <rfmt sheetId="1" sqref="AL33" start="0" length="0">
      <dxf>
        <fill>
          <patternFill patternType="solid">
            <bgColor theme="3" tint="0.59999389629810485"/>
          </patternFill>
        </fill>
        <border outline="0">
          <right style="medium">
            <color indexed="64"/>
          </right>
        </border>
      </dxf>
    </rfmt>
    <rfmt sheetId="1" sqref="AL34" start="0" length="0">
      <dxf>
        <fill>
          <patternFill patternType="solid">
            <bgColor theme="3" tint="0.59999389629810485"/>
          </patternFill>
        </fill>
        <border outline="0">
          <right style="medium">
            <color indexed="64"/>
          </right>
        </border>
      </dxf>
    </rfmt>
    <rfmt sheetId="1" sqref="AL35" start="0" length="0">
      <dxf>
        <fill>
          <patternFill patternType="solid">
            <bgColor theme="3" tint="0.59999389629810485"/>
          </patternFill>
        </fill>
        <border outline="0">
          <right style="medium">
            <color indexed="64"/>
          </right>
        </border>
      </dxf>
    </rfmt>
    <rfmt sheetId="1" sqref="AL36" start="0" length="0">
      <dxf>
        <fill>
          <patternFill patternType="solid">
            <bgColor theme="3" tint="0.59999389629810485"/>
          </patternFill>
        </fill>
        <border outline="0">
          <right style="medium">
            <color indexed="64"/>
          </right>
        </border>
      </dxf>
    </rfmt>
    <rfmt sheetId="1" sqref="AL37" start="0" length="0">
      <dxf>
        <fill>
          <patternFill patternType="solid">
            <bgColor theme="3" tint="0.59999389629810485"/>
          </patternFill>
        </fill>
        <border outline="0">
          <right style="medium">
            <color indexed="64"/>
          </right>
        </border>
      </dxf>
    </rfmt>
    <rfmt sheetId="1" sqref="AL38" start="0" length="0">
      <dxf>
        <fill>
          <patternFill patternType="solid">
            <bgColor theme="3" tint="0.59999389629810485"/>
          </patternFill>
        </fill>
        <border outline="0">
          <right style="medium">
            <color indexed="64"/>
          </right>
        </border>
      </dxf>
    </rfmt>
    <rfmt sheetId="1" sqref="AL39" start="0" length="0">
      <dxf>
        <fill>
          <patternFill patternType="solid">
            <bgColor theme="3" tint="0.59999389629810485"/>
          </patternFill>
        </fill>
        <border outline="0">
          <right style="medium">
            <color indexed="64"/>
          </right>
        </border>
      </dxf>
    </rfmt>
    <rfmt sheetId="1" sqref="AL40" start="0" length="0">
      <dxf>
        <fill>
          <patternFill patternType="solid">
            <bgColor theme="3" tint="0.59999389629810485"/>
          </patternFill>
        </fill>
        <border outline="0">
          <right style="medium">
            <color indexed="64"/>
          </right>
        </border>
      </dxf>
    </rfmt>
    <rfmt sheetId="1" sqref="AL41" start="0" length="0">
      <dxf>
        <fill>
          <patternFill patternType="solid">
            <bgColor theme="3" tint="0.59999389629810485"/>
          </patternFill>
        </fill>
        <border outline="0">
          <right style="medium">
            <color indexed="64"/>
          </right>
        </border>
      </dxf>
    </rfmt>
    <rfmt sheetId="1" sqref="AL42" start="0" length="0">
      <dxf>
        <fill>
          <patternFill patternType="solid">
            <bgColor theme="3" tint="0.59999389629810485"/>
          </patternFill>
        </fill>
        <border outline="0">
          <right style="medium">
            <color indexed="64"/>
          </right>
        </border>
      </dxf>
    </rfmt>
    <rfmt sheetId="1" sqref="AL43" start="0" length="0">
      <dxf>
        <fill>
          <patternFill patternType="solid">
            <bgColor theme="3" tint="0.59999389629810485"/>
          </patternFill>
        </fill>
        <alignment vertical="center" readingOrder="0"/>
        <border outline="0">
          <right style="medium">
            <color indexed="64"/>
          </right>
        </border>
      </dxf>
    </rfmt>
    <rfmt sheetId="1" sqref="AL44" start="0" length="0">
      <dxf>
        <font>
          <sz val="11"/>
          <color auto="1"/>
          <name val="Calibri"/>
          <scheme val="minor"/>
        </font>
        <fill>
          <patternFill patternType="solid">
            <bgColor theme="3" tint="0.59999389629810485"/>
          </patternFill>
        </fill>
        <border outline="0">
          <right style="medium">
            <color indexed="64"/>
          </right>
        </border>
      </dxf>
    </rfmt>
    <rfmt sheetId="1" sqref="AL45" start="0" length="0">
      <dxf>
        <font>
          <sz val="11"/>
          <color auto="1"/>
          <name val="Calibri"/>
          <scheme val="minor"/>
        </font>
        <fill>
          <patternFill patternType="solid">
            <bgColor theme="3" tint="0.59999389629810485"/>
          </patternFill>
        </fill>
        <border outline="0">
          <right style="medium">
            <color indexed="64"/>
          </right>
        </border>
      </dxf>
    </rfmt>
    <rfmt sheetId="1" sqref="AL46" start="0" length="0">
      <dxf>
        <font>
          <sz val="11"/>
          <color auto="1"/>
          <name val="Calibri"/>
          <scheme val="minor"/>
        </font>
        <fill>
          <patternFill patternType="solid">
            <bgColor theme="3" tint="0.59999389629810485"/>
          </patternFill>
        </fill>
        <border outline="0">
          <right style="medium">
            <color indexed="64"/>
          </right>
        </border>
      </dxf>
    </rfmt>
    <rfmt sheetId="1" sqref="AL47" start="0" length="0">
      <dxf>
        <fill>
          <patternFill patternType="solid">
            <bgColor theme="3" tint="0.59999389629810485"/>
          </patternFill>
        </fill>
        <alignment vertical="center" readingOrder="0"/>
        <border outline="0">
          <right style="medium">
            <color indexed="64"/>
          </right>
        </border>
      </dxf>
    </rfmt>
    <rfmt sheetId="1" sqref="AL48" start="0" length="0">
      <dxf>
        <fill>
          <patternFill patternType="solid">
            <bgColor theme="3" tint="0.59999389629810485"/>
          </patternFill>
        </fill>
        <border outline="0">
          <right style="medium">
            <color indexed="64"/>
          </right>
        </border>
      </dxf>
    </rfmt>
    <rfmt sheetId="1" sqref="AL49" start="0" length="0">
      <dxf>
        <fill>
          <patternFill patternType="solid">
            <bgColor theme="3" tint="0.59999389629810485"/>
          </patternFill>
        </fill>
        <border outline="0">
          <right style="medium">
            <color indexed="64"/>
          </right>
        </border>
      </dxf>
    </rfmt>
    <rfmt sheetId="1" sqref="AL50" start="0" length="0">
      <dxf>
        <fill>
          <patternFill patternType="solid">
            <bgColor theme="3" tint="0.59999389629810485"/>
          </patternFill>
        </fill>
        <border outline="0">
          <right style="medium">
            <color indexed="64"/>
          </right>
        </border>
      </dxf>
    </rfmt>
    <rfmt sheetId="1" sqref="AL51" start="0" length="0">
      <dxf>
        <fill>
          <patternFill patternType="solid">
            <bgColor theme="3" tint="0.59999389629810485"/>
          </patternFill>
        </fill>
        <border outline="0">
          <right style="medium">
            <color indexed="64"/>
          </right>
        </border>
      </dxf>
    </rfmt>
    <rfmt sheetId="1" sqref="AL52" start="0" length="0">
      <dxf>
        <fill>
          <patternFill patternType="solid">
            <bgColor theme="3" tint="0.59999389629810485"/>
          </patternFill>
        </fill>
        <border outline="0">
          <right style="medium">
            <color indexed="64"/>
          </right>
        </border>
      </dxf>
    </rfmt>
    <rfmt sheetId="1" sqref="AL53" start="0" length="0">
      <dxf>
        <fill>
          <patternFill patternType="solid">
            <bgColor theme="3" tint="0.59999389629810485"/>
          </patternFill>
        </fill>
        <border outline="0">
          <right style="medium">
            <color indexed="64"/>
          </right>
        </border>
      </dxf>
    </rfmt>
    <rfmt sheetId="1" sqref="AL54" start="0" length="0">
      <dxf>
        <fill>
          <patternFill patternType="solid">
            <bgColor theme="3" tint="0.59999389629810485"/>
          </patternFill>
        </fill>
        <border outline="0">
          <right style="medium">
            <color indexed="64"/>
          </right>
        </border>
      </dxf>
    </rfmt>
    <rfmt sheetId="1" sqref="AL55" start="0" length="0">
      <dxf>
        <fill>
          <patternFill patternType="solid">
            <bgColor theme="3" tint="0.59999389629810485"/>
          </patternFill>
        </fill>
        <border outline="0">
          <right style="medium">
            <color indexed="64"/>
          </right>
        </border>
      </dxf>
    </rfmt>
    <rfmt sheetId="1" sqref="AL56" start="0" length="0">
      <dxf>
        <fill>
          <patternFill patternType="solid">
            <bgColor theme="3" tint="0.59999389629810485"/>
          </patternFill>
        </fill>
        <border outline="0">
          <right style="medium">
            <color indexed="64"/>
          </right>
        </border>
      </dxf>
    </rfmt>
    <rfmt sheetId="1" sqref="AL57" start="0" length="0">
      <dxf>
        <fill>
          <patternFill patternType="solid">
            <bgColor theme="3" tint="0.59999389629810485"/>
          </patternFill>
        </fill>
        <border outline="0">
          <right style="medium">
            <color indexed="64"/>
          </right>
        </border>
      </dxf>
    </rfmt>
    <rfmt sheetId="1" sqref="AL58" start="0" length="0">
      <dxf>
        <fill>
          <patternFill patternType="solid">
            <bgColor theme="3" tint="0.59999389629810485"/>
          </patternFill>
        </fill>
        <border outline="0">
          <right style="medium">
            <color indexed="64"/>
          </right>
        </border>
      </dxf>
    </rfmt>
    <rfmt sheetId="1" sqref="AL59" start="0" length="0">
      <dxf>
        <fill>
          <patternFill patternType="solid">
            <bgColor theme="3" tint="0.59999389629810485"/>
          </patternFill>
        </fill>
        <border outline="0">
          <right style="medium">
            <color indexed="64"/>
          </right>
        </border>
      </dxf>
    </rfmt>
    <rfmt sheetId="1" sqref="AL60" start="0" length="0">
      <dxf>
        <fill>
          <patternFill patternType="solid">
            <bgColor theme="3" tint="0.59999389629810485"/>
          </patternFill>
        </fill>
        <border outline="0">
          <right style="medium">
            <color indexed="64"/>
          </right>
        </border>
      </dxf>
    </rfmt>
    <rfmt sheetId="1" sqref="AL61" start="0" length="0">
      <dxf>
        <fill>
          <patternFill patternType="solid">
            <bgColor theme="3" tint="0.59999389629810485"/>
          </patternFill>
        </fill>
        <border outline="0">
          <right style="medium">
            <color indexed="64"/>
          </right>
        </border>
      </dxf>
    </rfmt>
    <rfmt sheetId="1" sqref="AL62" start="0" length="0">
      <dxf>
        <fill>
          <patternFill patternType="solid">
            <bgColor theme="3" tint="0.59999389629810485"/>
          </patternFill>
        </fill>
        <border outline="0">
          <right style="medium">
            <color indexed="64"/>
          </right>
        </border>
      </dxf>
    </rfmt>
    <rfmt sheetId="1" sqref="AL63" start="0" length="0">
      <dxf>
        <fill>
          <patternFill patternType="solid">
            <bgColor theme="3" tint="0.59999389629810485"/>
          </patternFill>
        </fill>
        <border outline="0">
          <right style="medium">
            <color indexed="64"/>
          </right>
        </border>
      </dxf>
    </rfmt>
    <rfmt sheetId="1" sqref="AL64" start="0" length="0">
      <dxf>
        <fill>
          <patternFill patternType="solid">
            <bgColor theme="3" tint="0.59999389629810485"/>
          </patternFill>
        </fill>
        <border outline="0">
          <right style="medium">
            <color indexed="64"/>
          </right>
        </border>
      </dxf>
    </rfmt>
    <rfmt sheetId="1" sqref="AL65" start="0" length="0">
      <dxf>
        <fill>
          <patternFill patternType="solid">
            <bgColor theme="3" tint="0.59999389629810485"/>
          </patternFill>
        </fill>
        <border outline="0">
          <right style="medium">
            <color indexed="64"/>
          </right>
        </border>
      </dxf>
    </rfmt>
    <rfmt sheetId="1" sqref="AL66" start="0" length="0">
      <dxf>
        <fill>
          <patternFill patternType="solid">
            <bgColor theme="3" tint="0.59999389629810485"/>
          </patternFill>
        </fill>
        <border outline="0">
          <right style="medium">
            <color indexed="64"/>
          </right>
        </border>
      </dxf>
    </rfmt>
    <rfmt sheetId="1" sqref="AL67" start="0" length="0">
      <dxf>
        <fill>
          <patternFill patternType="solid">
            <bgColor theme="3" tint="0.59999389629810485"/>
          </patternFill>
        </fill>
        <border outline="0">
          <right style="medium">
            <color indexed="64"/>
          </right>
        </border>
      </dxf>
    </rfmt>
    <rfmt sheetId="1" sqref="AL68" start="0" length="0">
      <dxf>
        <fill>
          <patternFill patternType="solid">
            <bgColor theme="3" tint="0.59999389629810485"/>
          </patternFill>
        </fill>
        <border outline="0">
          <right style="medium">
            <color indexed="64"/>
          </right>
        </border>
      </dxf>
    </rfmt>
    <rfmt sheetId="1" sqref="AL69" start="0" length="0">
      <dxf>
        <fill>
          <patternFill patternType="solid">
            <bgColor theme="3" tint="0.59999389629810485"/>
          </patternFill>
        </fill>
        <border outline="0">
          <right style="medium">
            <color indexed="64"/>
          </right>
        </border>
      </dxf>
    </rfmt>
    <rfmt sheetId="1" sqref="AL70" start="0" length="0">
      <dxf>
        <fill>
          <patternFill patternType="solid">
            <bgColor theme="3" tint="0.59999389629810485"/>
          </patternFill>
        </fill>
        <border outline="0">
          <right style="medium">
            <color indexed="64"/>
          </right>
        </border>
      </dxf>
    </rfmt>
    <rfmt sheetId="1" sqref="AL71" start="0" length="0">
      <dxf>
        <fill>
          <patternFill patternType="solid">
            <bgColor theme="3" tint="0.59999389629810485"/>
          </patternFill>
        </fill>
        <border outline="0">
          <right style="medium">
            <color indexed="64"/>
          </right>
        </border>
      </dxf>
    </rfmt>
    <rfmt sheetId="1" sqref="AL72" start="0" length="0">
      <dxf>
        <fill>
          <patternFill patternType="solid">
            <bgColor theme="3" tint="0.59999389629810485"/>
          </patternFill>
        </fill>
        <border outline="0">
          <right style="medium">
            <color indexed="64"/>
          </right>
        </border>
      </dxf>
    </rfmt>
    <rfmt sheetId="1" sqref="AL73" start="0" length="0">
      <dxf>
        <fill>
          <patternFill patternType="solid">
            <bgColor theme="3" tint="0.59999389629810485"/>
          </patternFill>
        </fill>
        <border outline="0">
          <right style="medium">
            <color indexed="64"/>
          </right>
        </border>
      </dxf>
    </rfmt>
    <rfmt sheetId="1" sqref="AL74" start="0" length="0">
      <dxf>
        <fill>
          <patternFill patternType="solid">
            <bgColor theme="3" tint="0.59999389629810485"/>
          </patternFill>
        </fill>
        <border outline="0">
          <right style="medium">
            <color indexed="64"/>
          </right>
        </border>
      </dxf>
    </rfmt>
    <rfmt sheetId="1" sqref="AL75" start="0" length="0">
      <dxf>
        <fill>
          <patternFill patternType="solid">
            <bgColor theme="3" tint="0.59999389629810485"/>
          </patternFill>
        </fill>
        <border outline="0">
          <right style="medium">
            <color indexed="64"/>
          </right>
        </border>
      </dxf>
    </rfmt>
    <rfmt sheetId="1" sqref="AL76" start="0" length="0">
      <dxf>
        <fill>
          <patternFill patternType="solid">
            <bgColor theme="3" tint="0.59999389629810485"/>
          </patternFill>
        </fill>
        <border outline="0">
          <right style="medium">
            <color indexed="64"/>
          </right>
        </border>
      </dxf>
    </rfmt>
    <rfmt sheetId="1" sqref="AL77" start="0" length="0">
      <dxf>
        <fill>
          <patternFill patternType="solid">
            <bgColor theme="3" tint="0.59999389629810485"/>
          </patternFill>
        </fill>
        <border outline="0">
          <right style="medium">
            <color indexed="64"/>
          </right>
        </border>
      </dxf>
    </rfmt>
    <rfmt sheetId="1" sqref="AL78" start="0" length="0">
      <dxf>
        <fill>
          <patternFill patternType="solid">
            <bgColor theme="3" tint="0.59999389629810485"/>
          </patternFill>
        </fill>
        <border outline="0">
          <right style="medium">
            <color indexed="64"/>
          </right>
        </border>
      </dxf>
    </rfmt>
    <rfmt sheetId="1" sqref="AL79" start="0" length="0">
      <dxf>
        <fill>
          <patternFill patternType="solid">
            <bgColor theme="3" tint="0.59999389629810485"/>
          </patternFill>
        </fill>
        <border outline="0">
          <right style="medium">
            <color indexed="64"/>
          </right>
        </border>
      </dxf>
    </rfmt>
    <rfmt sheetId="1" sqref="AL80" start="0" length="0">
      <dxf>
        <fill>
          <patternFill patternType="solid">
            <bgColor theme="3" tint="0.59999389629810485"/>
          </patternFill>
        </fill>
        <border outline="0">
          <right style="medium">
            <color indexed="64"/>
          </right>
        </border>
      </dxf>
    </rfmt>
    <rfmt sheetId="1" sqref="AL81" start="0" length="0">
      <dxf>
        <fill>
          <patternFill patternType="solid">
            <bgColor theme="3" tint="0.59999389629810485"/>
          </patternFill>
        </fill>
        <border outline="0">
          <right style="medium">
            <color indexed="64"/>
          </right>
        </border>
      </dxf>
    </rfmt>
    <rfmt sheetId="1" sqref="AL82" start="0" length="0">
      <dxf>
        <fill>
          <patternFill patternType="solid">
            <bgColor theme="3" tint="0.59999389629810485"/>
          </patternFill>
        </fill>
        <border outline="0">
          <right style="medium">
            <color indexed="64"/>
          </right>
        </border>
      </dxf>
    </rfmt>
    <rfmt sheetId="1" sqref="AL83" start="0" length="0">
      <dxf>
        <fill>
          <patternFill patternType="solid">
            <bgColor theme="3" tint="0.59999389629810485"/>
          </patternFill>
        </fill>
        <border outline="0">
          <right style="medium">
            <color indexed="64"/>
          </right>
        </border>
      </dxf>
    </rfmt>
    <rfmt sheetId="1" sqref="AL84" start="0" length="0">
      <dxf>
        <fill>
          <patternFill patternType="solid">
            <bgColor theme="3" tint="0.59999389629810485"/>
          </patternFill>
        </fill>
        <border outline="0">
          <right style="medium">
            <color indexed="64"/>
          </right>
        </border>
      </dxf>
    </rfmt>
    <rfmt sheetId="1" sqref="AL85" start="0" length="0">
      <dxf>
        <fill>
          <patternFill patternType="solid">
            <bgColor theme="3" tint="0.59999389629810485"/>
          </patternFill>
        </fill>
        <border outline="0">
          <right style="medium">
            <color indexed="64"/>
          </right>
        </border>
      </dxf>
    </rfmt>
    <rfmt sheetId="1" sqref="AL86" start="0" length="0">
      <dxf>
        <fill>
          <patternFill patternType="solid">
            <bgColor theme="3" tint="0.59999389629810485"/>
          </patternFill>
        </fill>
        <border outline="0">
          <right style="medium">
            <color indexed="64"/>
          </right>
        </border>
      </dxf>
    </rfmt>
    <rfmt sheetId="1" sqref="AL87" start="0" length="0">
      <dxf>
        <fill>
          <patternFill patternType="solid">
            <bgColor theme="3" tint="0.59999389629810485"/>
          </patternFill>
        </fill>
        <border outline="0">
          <right style="medium">
            <color indexed="64"/>
          </right>
        </border>
      </dxf>
    </rfmt>
    <rfmt sheetId="1" sqref="AL88" start="0" length="0">
      <dxf>
        <fill>
          <patternFill patternType="solid">
            <bgColor theme="3" tint="0.59999389629810485"/>
          </patternFill>
        </fill>
        <border outline="0">
          <right style="medium">
            <color indexed="64"/>
          </right>
        </border>
      </dxf>
    </rfmt>
    <rfmt sheetId="1" sqref="AL89" start="0" length="0">
      <dxf>
        <fill>
          <patternFill patternType="solid">
            <bgColor theme="3" tint="0.59999389629810485"/>
          </patternFill>
        </fill>
        <border outline="0">
          <right style="medium">
            <color indexed="64"/>
          </right>
        </border>
      </dxf>
    </rfmt>
    <rfmt sheetId="1" sqref="AL90" start="0" length="0">
      <dxf>
        <fill>
          <patternFill patternType="solid">
            <bgColor theme="3" tint="0.59999389629810485"/>
          </patternFill>
        </fill>
        <border outline="0">
          <right style="medium">
            <color indexed="64"/>
          </right>
        </border>
      </dxf>
    </rfmt>
    <rfmt sheetId="1" sqref="AL91" start="0" length="0">
      <dxf>
        <fill>
          <patternFill patternType="solid">
            <bgColor theme="3" tint="0.59999389629810485"/>
          </patternFill>
        </fill>
        <border outline="0">
          <right style="medium">
            <color indexed="64"/>
          </right>
        </border>
      </dxf>
    </rfmt>
    <rfmt sheetId="1" sqref="AL92" start="0" length="0">
      <dxf>
        <fill>
          <patternFill patternType="solid">
            <bgColor theme="3" tint="0.59999389629810485"/>
          </patternFill>
        </fill>
        <border outline="0">
          <right style="medium">
            <color indexed="64"/>
          </right>
        </border>
      </dxf>
    </rfmt>
    <rfmt sheetId="1" sqref="AL93" start="0" length="0">
      <dxf>
        <fill>
          <patternFill patternType="solid">
            <bgColor theme="3" tint="0.59999389629810485"/>
          </patternFill>
        </fill>
        <border outline="0">
          <right style="medium">
            <color indexed="64"/>
          </right>
        </border>
      </dxf>
    </rfmt>
    <rfmt sheetId="1" sqref="AL94" start="0" length="0">
      <dxf>
        <fill>
          <patternFill patternType="solid">
            <bgColor theme="3" tint="0.59999389629810485"/>
          </patternFill>
        </fill>
        <border outline="0">
          <right style="medium">
            <color indexed="64"/>
          </right>
        </border>
      </dxf>
    </rfmt>
    <rfmt sheetId="1" sqref="AL95" start="0" length="0">
      <dxf>
        <fill>
          <patternFill patternType="solid">
            <bgColor theme="3" tint="0.59999389629810485"/>
          </patternFill>
        </fill>
        <border outline="0">
          <right style="medium">
            <color indexed="64"/>
          </right>
        </border>
      </dxf>
    </rfmt>
    <rfmt sheetId="1" sqref="AL96" start="0" length="0">
      <dxf>
        <fill>
          <patternFill patternType="solid">
            <bgColor theme="3" tint="0.59999389629810485"/>
          </patternFill>
        </fill>
        <border outline="0">
          <right style="medium">
            <color indexed="64"/>
          </right>
        </border>
      </dxf>
    </rfmt>
    <rfmt sheetId="1" sqref="AL97" start="0" length="0">
      <dxf>
        <fill>
          <patternFill patternType="solid">
            <bgColor theme="3" tint="0.59999389629810485"/>
          </patternFill>
        </fill>
        <border outline="0">
          <right style="medium">
            <color indexed="64"/>
          </right>
        </border>
      </dxf>
    </rfmt>
    <rfmt sheetId="1" sqref="AL98" start="0" length="0">
      <dxf>
        <fill>
          <patternFill patternType="solid">
            <bgColor theme="3" tint="0.59999389629810485"/>
          </patternFill>
        </fill>
        <border outline="0">
          <right style="medium">
            <color indexed="64"/>
          </right>
        </border>
      </dxf>
    </rfmt>
    <rfmt sheetId="1" sqref="AL99" start="0" length="0">
      <dxf>
        <fill>
          <patternFill patternType="solid">
            <bgColor theme="3" tint="0.59999389629810485"/>
          </patternFill>
        </fill>
        <border outline="0">
          <right style="medium">
            <color indexed="64"/>
          </right>
        </border>
      </dxf>
    </rfmt>
    <rfmt sheetId="1" sqref="AL100" start="0" length="0">
      <dxf>
        <fill>
          <patternFill patternType="solid">
            <bgColor theme="3" tint="0.59999389629810485"/>
          </patternFill>
        </fill>
        <border outline="0">
          <right style="medium">
            <color indexed="64"/>
          </right>
        </border>
      </dxf>
    </rfmt>
    <rfmt sheetId="1" sqref="AL101" start="0" length="0">
      <dxf>
        <fill>
          <patternFill patternType="solid">
            <bgColor theme="3" tint="0.59999389629810485"/>
          </patternFill>
        </fill>
        <border outline="0">
          <right style="medium">
            <color indexed="64"/>
          </right>
        </border>
      </dxf>
    </rfmt>
    <rfmt sheetId="1" sqref="AL102" start="0" length="0">
      <dxf>
        <font>
          <sz val="11"/>
          <color auto="1"/>
          <name val="Calibri"/>
          <scheme val="minor"/>
        </font>
        <fill>
          <patternFill patternType="solid">
            <bgColor theme="3" tint="0.59999389629810485"/>
          </patternFill>
        </fill>
        <border outline="0">
          <right style="medium">
            <color indexed="64"/>
          </right>
        </border>
      </dxf>
    </rfmt>
    <rfmt sheetId="1" sqref="AL103" start="0" length="0">
      <dxf>
        <fill>
          <patternFill patternType="solid">
            <bgColor theme="3" tint="0.59999389629810485"/>
          </patternFill>
        </fill>
        <border outline="0">
          <right style="medium">
            <color indexed="64"/>
          </right>
        </border>
      </dxf>
    </rfmt>
    <rfmt sheetId="1" sqref="AL104" start="0" length="0">
      <dxf>
        <fill>
          <patternFill patternType="solid">
            <bgColor theme="3" tint="0.59999389629810485"/>
          </patternFill>
        </fill>
        <border outline="0">
          <right style="medium">
            <color indexed="64"/>
          </right>
        </border>
      </dxf>
    </rfmt>
    <rfmt sheetId="1" sqref="AL105" start="0" length="0">
      <dxf>
        <fill>
          <patternFill patternType="solid">
            <bgColor theme="3" tint="0.59999389629810485"/>
          </patternFill>
        </fill>
        <border outline="0">
          <right style="medium">
            <color indexed="64"/>
          </right>
        </border>
      </dxf>
    </rfmt>
    <rfmt sheetId="1" sqref="AL106" start="0" length="0">
      <dxf>
        <fill>
          <patternFill patternType="solid">
            <bgColor theme="3" tint="0.59999389629810485"/>
          </patternFill>
        </fill>
        <border outline="0">
          <right style="medium">
            <color indexed="64"/>
          </right>
        </border>
      </dxf>
    </rfmt>
    <rfmt sheetId="1" sqref="AL107" start="0" length="0">
      <dxf>
        <fill>
          <patternFill patternType="solid">
            <bgColor theme="3" tint="0.59999389629810485"/>
          </patternFill>
        </fill>
        <border outline="0">
          <right style="medium">
            <color indexed="64"/>
          </right>
        </border>
      </dxf>
    </rfmt>
    <rfmt sheetId="1" sqref="AL108" start="0" length="0">
      <dxf>
        <fill>
          <patternFill patternType="solid">
            <bgColor theme="3" tint="0.59999389629810485"/>
          </patternFill>
        </fill>
        <border outline="0">
          <right style="medium">
            <color indexed="64"/>
          </right>
        </border>
      </dxf>
    </rfmt>
    <rfmt sheetId="1" sqref="AL109" start="0" length="0">
      <dxf>
        <fill>
          <patternFill patternType="solid">
            <bgColor theme="3" tint="0.59999389629810485"/>
          </patternFill>
        </fill>
        <alignment vertical="center" readingOrder="0"/>
        <border outline="0">
          <right style="medium">
            <color indexed="64"/>
          </right>
        </border>
      </dxf>
    </rfmt>
    <rfmt sheetId="1" sqref="AL110" start="0" length="0">
      <dxf>
        <fill>
          <patternFill patternType="solid">
            <bgColor theme="3" tint="0.59999389629810485"/>
          </patternFill>
        </fill>
        <border outline="0">
          <right style="medium">
            <color indexed="64"/>
          </right>
        </border>
      </dxf>
    </rfmt>
    <rfmt sheetId="1" sqref="AL111" start="0" length="0">
      <dxf>
        <fill>
          <patternFill patternType="solid">
            <bgColor theme="3" tint="0.59999389629810485"/>
          </patternFill>
        </fill>
        <border outline="0">
          <right style="medium">
            <color indexed="64"/>
          </right>
        </border>
      </dxf>
    </rfmt>
    <rfmt sheetId="1" sqref="AL112" start="0" length="0">
      <dxf>
        <fill>
          <patternFill patternType="solid">
            <bgColor theme="3" tint="0.59999389629810485"/>
          </patternFill>
        </fill>
        <border outline="0">
          <right style="medium">
            <color indexed="64"/>
          </right>
        </border>
      </dxf>
    </rfmt>
    <rfmt sheetId="1" sqref="AL113" start="0" length="0">
      <dxf>
        <fill>
          <patternFill patternType="solid">
            <bgColor theme="3" tint="0.59999389629810485"/>
          </patternFill>
        </fill>
        <border outline="0">
          <right style="medium">
            <color indexed="64"/>
          </right>
        </border>
      </dxf>
    </rfmt>
    <rfmt sheetId="1" sqref="AL114" start="0" length="0">
      <dxf>
        <fill>
          <patternFill patternType="solid">
            <bgColor theme="3" tint="0.59999389629810485"/>
          </patternFill>
        </fill>
        <border outline="0">
          <right style="medium">
            <color indexed="64"/>
          </right>
        </border>
      </dxf>
    </rfmt>
    <rfmt sheetId="1" sqref="AL115" start="0" length="0">
      <dxf>
        <fill>
          <patternFill patternType="solid">
            <bgColor theme="3" tint="0.59999389629810485"/>
          </patternFill>
        </fill>
        <border outline="0">
          <right style="medium">
            <color indexed="64"/>
          </right>
        </border>
      </dxf>
    </rfmt>
    <rfmt sheetId="1" sqref="AL116" start="0" length="0">
      <dxf>
        <fill>
          <patternFill patternType="solid">
            <bgColor theme="3" tint="0.59999389629810485"/>
          </patternFill>
        </fill>
        <border outline="0">
          <right style="medium">
            <color indexed="64"/>
          </right>
        </border>
      </dxf>
    </rfmt>
    <rfmt sheetId="1" sqref="AL117" start="0" length="0">
      <dxf>
        <fill>
          <patternFill patternType="solid">
            <bgColor theme="3" tint="0.59999389629810485"/>
          </patternFill>
        </fill>
        <border outline="0">
          <right style="medium">
            <color indexed="64"/>
          </right>
        </border>
      </dxf>
    </rfmt>
    <rfmt sheetId="1" sqref="AL118" start="0" length="0">
      <dxf>
        <fill>
          <patternFill patternType="solid">
            <bgColor theme="3" tint="0.59999389629810485"/>
          </patternFill>
        </fill>
        <border outline="0">
          <right style="medium">
            <color indexed="64"/>
          </right>
        </border>
      </dxf>
    </rfmt>
    <rfmt sheetId="1" sqref="AL119" start="0" length="0">
      <dxf>
        <fill>
          <patternFill patternType="solid">
            <bgColor theme="3" tint="0.59999389629810485"/>
          </patternFill>
        </fill>
        <border outline="0">
          <right style="medium">
            <color indexed="64"/>
          </right>
        </border>
      </dxf>
    </rfmt>
    <rfmt sheetId="1" sqref="AL120" start="0" length="0">
      <dxf>
        <fill>
          <patternFill patternType="solid">
            <bgColor theme="3" tint="0.59999389629810485"/>
          </patternFill>
        </fill>
        <border outline="0">
          <right style="medium">
            <color indexed="64"/>
          </right>
        </border>
      </dxf>
    </rfmt>
    <rfmt sheetId="1" sqref="AL121" start="0" length="0">
      <dxf>
        <fill>
          <patternFill patternType="solid">
            <bgColor theme="3" tint="0.59999389629810485"/>
          </patternFill>
        </fill>
        <border outline="0">
          <right style="medium">
            <color indexed="64"/>
          </right>
        </border>
      </dxf>
    </rfmt>
    <rfmt sheetId="1" sqref="AL122" start="0" length="0">
      <dxf>
        <font>
          <sz val="11"/>
          <color auto="1"/>
          <name val="Calibri"/>
          <scheme val="minor"/>
        </font>
        <fill>
          <patternFill patternType="solid">
            <bgColor theme="3" tint="0.59999389629810485"/>
          </patternFill>
        </fill>
        <border outline="0">
          <right style="medium">
            <color indexed="64"/>
          </right>
        </border>
      </dxf>
    </rfmt>
    <rfmt sheetId="1" sqref="AL123" start="0" length="0">
      <dxf>
        <fill>
          <patternFill patternType="solid">
            <bgColor theme="3" tint="0.59999389629810485"/>
          </patternFill>
        </fill>
        <border outline="0">
          <right style="medium">
            <color indexed="64"/>
          </right>
        </border>
      </dxf>
    </rfmt>
    <rfmt sheetId="1" sqref="AL124" start="0" length="0">
      <dxf>
        <fill>
          <patternFill patternType="solid">
            <bgColor theme="3" tint="0.59999389629810485"/>
          </patternFill>
        </fill>
        <border outline="0">
          <right style="medium">
            <color indexed="64"/>
          </right>
        </border>
      </dxf>
    </rfmt>
    <rfmt sheetId="1" sqref="AL125" start="0" length="0">
      <dxf>
        <fill>
          <patternFill patternType="solid">
            <bgColor theme="3" tint="0.59999389629810485"/>
          </patternFill>
        </fill>
        <border outline="0">
          <right style="medium">
            <color indexed="64"/>
          </right>
        </border>
      </dxf>
    </rfmt>
    <rfmt sheetId="1" sqref="AL126" start="0" length="0">
      <dxf>
        <fill>
          <patternFill patternType="solid">
            <bgColor theme="3" tint="0.59999389629810485"/>
          </patternFill>
        </fill>
        <border outline="0">
          <right style="medium">
            <color indexed="64"/>
          </right>
        </border>
      </dxf>
    </rfmt>
    <rfmt sheetId="1" sqref="AL127" start="0" length="0">
      <dxf>
        <fill>
          <patternFill patternType="solid">
            <bgColor theme="3" tint="0.59999389629810485"/>
          </patternFill>
        </fill>
        <border outline="0">
          <right style="medium">
            <color indexed="64"/>
          </right>
        </border>
      </dxf>
    </rfmt>
    <rfmt sheetId="1" sqref="AL128" start="0" length="0">
      <dxf>
        <fill>
          <patternFill patternType="solid">
            <bgColor theme="3" tint="0.59999389629810485"/>
          </patternFill>
        </fill>
        <border outline="0">
          <right style="medium">
            <color indexed="64"/>
          </right>
        </border>
      </dxf>
    </rfmt>
    <rfmt sheetId="1" sqref="AL129" start="0" length="0">
      <dxf>
        <fill>
          <patternFill patternType="solid">
            <bgColor theme="3" tint="0.59999389629810485"/>
          </patternFill>
        </fill>
        <border outline="0">
          <right style="medium">
            <color indexed="64"/>
          </right>
        </border>
      </dxf>
    </rfmt>
  </rrc>
  <rrc rId="134" sId="2" ref="AF1:AF1048576" action="deleteCol">
    <rfmt sheetId="2" xfDxf="1" sqref="AF1:AF1048576" start="0" length="0">
      <dxf/>
    </rfmt>
    <rcc rId="0" sId="2" dxf="1">
      <nc r="AF1" t="inlineStr">
        <is>
          <t>Feld-Ident</t>
        </is>
      </nc>
      <ndxf>
        <font>
          <b/>
          <sz val="11"/>
          <color theme="1"/>
          <name val="Calibri"/>
          <scheme val="minor"/>
        </font>
        <fill>
          <patternFill patternType="solid">
            <bgColor theme="3" tint="0.79998168889431442"/>
          </patternFill>
        </fill>
        <alignment horizontal="center" vertical="center" readingOrder="0"/>
      </ndxf>
    </rcc>
    <rfmt sheetId="2" sqref="AF2" start="0" length="0">
      <dxf/>
    </rfmt>
    <rfmt sheetId="2" sqref="AF3" start="0" length="0">
      <dxf/>
    </rfmt>
    <rfmt sheetId="2" sqref="AF4" start="0" length="0">
      <dxf/>
    </rfmt>
    <rfmt sheetId="2" sqref="AF5" start="0" length="0">
      <dxf/>
    </rfmt>
    <rfmt sheetId="2" sqref="AF6" start="0" length="0">
      <dxf/>
    </rfmt>
    <rfmt sheetId="2" sqref="AF7" start="0" length="0">
      <dxf/>
    </rfmt>
    <rfmt sheetId="2" sqref="AF8" start="0" length="0">
      <dxf/>
    </rfmt>
    <rfmt sheetId="2" sqref="AF15" start="0" length="0">
      <dxf/>
    </rfmt>
    <rfmt sheetId="2" sqref="AF20" start="0" length="0">
      <dxf/>
    </rfmt>
    <rfmt sheetId="2" sqref="AF21" start="0" length="0">
      <dxf/>
    </rfmt>
    <rfmt sheetId="2" sqref="AF22" start="0" length="0">
      <dxf/>
    </rfmt>
    <rfmt sheetId="2" sqref="AF24" start="0" length="0">
      <dxf>
        <font>
          <sz val="11"/>
          <color auto="1"/>
          <name val="Calibri"/>
          <scheme val="minor"/>
        </font>
      </dxf>
    </rfmt>
    <rfmt sheetId="2" sqref="AF27" start="0" length="0">
      <dxf>
        <font>
          <sz val="11"/>
          <color auto="1"/>
          <name val="Calibri"/>
          <scheme val="minor"/>
        </font>
      </dxf>
    </rfmt>
    <rfmt sheetId="2" sqref="AF28" start="0" length="0">
      <dxf>
        <font>
          <sz val="11"/>
          <color auto="1"/>
          <name val="Calibri"/>
          <scheme val="minor"/>
        </font>
      </dxf>
    </rfmt>
    <rfmt sheetId="2" sqref="AF29" start="0" length="0">
      <dxf>
        <font>
          <sz val="11"/>
          <color auto="1"/>
          <name val="Calibri"/>
          <scheme val="minor"/>
        </font>
      </dxf>
    </rfmt>
    <rfmt sheetId="2" sqref="AF30" start="0" length="0">
      <dxf>
        <font>
          <sz val="11"/>
          <color auto="1"/>
          <name val="Calibri"/>
          <scheme val="minor"/>
        </font>
      </dxf>
    </rfmt>
    <rfmt sheetId="2" sqref="AF31" start="0" length="0">
      <dxf/>
    </rfmt>
    <rfmt sheetId="2" sqref="AF32" start="0" length="0">
      <dxf/>
    </rfmt>
    <rfmt sheetId="2" sqref="AF33" start="0" length="0">
      <dxf/>
    </rfmt>
    <rfmt sheetId="2" sqref="AF34" start="0" length="0">
      <dxf/>
    </rfmt>
    <rfmt sheetId="2" sqref="AF35" start="0" length="0">
      <dxf/>
    </rfmt>
    <rfmt sheetId="2" sqref="AF36" start="0" length="0">
      <dxf/>
    </rfmt>
    <rfmt sheetId="2" sqref="AF37" start="0" length="0">
      <dxf/>
    </rfmt>
    <rfmt sheetId="2" sqref="AF38" start="0" length="0">
      <dxf/>
    </rfmt>
    <rfmt sheetId="2" sqref="AF39" start="0" length="0">
      <dxf/>
    </rfmt>
    <rfmt sheetId="2" sqref="AF40" start="0" length="0">
      <dxf/>
    </rfmt>
    <rfmt sheetId="2" sqref="AF41" start="0" length="0">
      <dxf/>
    </rfmt>
    <rfmt sheetId="2" sqref="AF42" start="0" length="0">
      <dxf/>
    </rfmt>
    <rfmt sheetId="2" sqref="AF43" start="0" length="0">
      <dxf/>
    </rfmt>
    <rfmt sheetId="2" sqref="AF44" start="0" length="0">
      <dxf/>
    </rfmt>
    <rfmt sheetId="2" sqref="AF45" start="0" length="0">
      <dxf/>
    </rfmt>
    <rfmt sheetId="2" sqref="AF46" start="0" length="0">
      <dxf/>
    </rfmt>
    <rfmt sheetId="2" sqref="AF47" start="0" length="0">
      <dxf/>
    </rfmt>
    <rfmt sheetId="2" sqref="AF48" start="0" length="0">
      <dxf/>
    </rfmt>
    <rfmt sheetId="2" sqref="AF49" start="0" length="0">
      <dxf/>
    </rfmt>
    <rfmt sheetId="2" sqref="AF50" start="0" length="0">
      <dxf/>
    </rfmt>
    <rfmt sheetId="2" sqref="AF51" start="0" length="0">
      <dxf/>
    </rfmt>
    <rfmt sheetId="2" sqref="AF52" start="0" length="0">
      <dxf/>
    </rfmt>
    <rfmt sheetId="2" sqref="AF53" start="0" length="0">
      <dxf/>
    </rfmt>
    <rfmt sheetId="2" sqref="AF54" start="0" length="0">
      <dxf/>
    </rfmt>
    <rfmt sheetId="2" sqref="AF55" start="0" length="0">
      <dxf/>
    </rfmt>
    <rfmt sheetId="2" sqref="AF56" start="0" length="0">
      <dxf/>
    </rfmt>
    <rfmt sheetId="2" sqref="AF57" start="0" length="0">
      <dxf/>
    </rfmt>
    <rfmt sheetId="2" sqref="AF58" start="0" length="0">
      <dxf/>
    </rfmt>
    <rfmt sheetId="2" sqref="AF59" start="0" length="0">
      <dxf/>
    </rfmt>
    <rfmt sheetId="2" sqref="AF60" start="0" length="0">
      <dxf/>
    </rfmt>
    <rfmt sheetId="2" sqref="AF61" start="0" length="0">
      <dxf/>
    </rfmt>
    <rfmt sheetId="2" sqref="AF62" start="0" length="0">
      <dxf/>
    </rfmt>
    <rfmt sheetId="2" sqref="AF63" start="0" length="0">
      <dxf/>
    </rfmt>
    <rfmt sheetId="2" sqref="AF64" start="0" length="0">
      <dxf/>
    </rfmt>
    <rfmt sheetId="2" sqref="AF65" start="0" length="0">
      <dxf/>
    </rfmt>
    <rfmt sheetId="2" sqref="AF66" start="0" length="0">
      <dxf/>
    </rfmt>
    <rfmt sheetId="2" sqref="AF67" start="0" length="0">
      <dxf/>
    </rfmt>
    <rfmt sheetId="2" sqref="AF68" start="0" length="0">
      <dxf/>
    </rfmt>
    <rfmt sheetId="2" sqref="AF69" start="0" length="0">
      <dxf/>
    </rfmt>
    <rfmt sheetId="2" sqref="AF70" start="0" length="0">
      <dxf/>
    </rfmt>
    <rfmt sheetId="2" sqref="AF71" start="0" length="0">
      <dxf/>
    </rfmt>
    <rfmt sheetId="2" sqref="AF72" start="0" length="0">
      <dxf/>
    </rfmt>
    <rfmt sheetId="2" sqref="AF73" start="0" length="0">
      <dxf/>
    </rfmt>
    <rfmt sheetId="2" sqref="AF74" start="0" length="0">
      <dxf/>
    </rfmt>
    <rfmt sheetId="2" sqref="AF75" start="0" length="0">
      <dxf/>
    </rfmt>
    <rfmt sheetId="2" sqref="AF76" start="0" length="0">
      <dxf/>
    </rfmt>
    <rfmt sheetId="2" sqref="AF77" start="0" length="0">
      <dxf/>
    </rfmt>
    <rfmt sheetId="2" sqref="AF78" start="0" length="0">
      <dxf/>
    </rfmt>
    <rfmt sheetId="2" sqref="AF79" start="0" length="0">
      <dxf/>
    </rfmt>
    <rfmt sheetId="2" sqref="AF80" start="0" length="0">
      <dxf/>
    </rfmt>
    <rfmt sheetId="2" sqref="AF81" start="0" length="0">
      <dxf/>
    </rfmt>
    <rfmt sheetId="2" sqref="AF82" start="0" length="0">
      <dxf/>
    </rfmt>
    <rfmt sheetId="2" sqref="AF83" start="0" length="0">
      <dxf/>
    </rfmt>
    <rfmt sheetId="2" sqref="AF84" start="0" length="0">
      <dxf/>
    </rfmt>
    <rfmt sheetId="2" sqref="AF85" start="0" length="0">
      <dxf/>
    </rfmt>
    <rfmt sheetId="2" sqref="AF86" start="0" length="0">
      <dxf/>
    </rfmt>
    <rfmt sheetId="2" sqref="AF87" start="0" length="0">
      <dxf/>
    </rfmt>
    <rfmt sheetId="2" sqref="AF88" start="0" length="0">
      <dxf/>
    </rfmt>
    <rfmt sheetId="2" sqref="AF89" start="0" length="0">
      <dxf/>
    </rfmt>
    <rfmt sheetId="2" sqref="AF90" start="0" length="0">
      <dxf/>
    </rfmt>
    <rfmt sheetId="2" sqref="AF91" start="0" length="0">
      <dxf/>
    </rfmt>
    <rfmt sheetId="2" sqref="AF92" start="0" length="0">
      <dxf/>
    </rfmt>
    <rfmt sheetId="2" sqref="AF93" start="0" length="0">
      <dxf/>
    </rfmt>
    <rfmt sheetId="2" sqref="AF94" start="0" length="0">
      <dxf/>
    </rfmt>
    <rfmt sheetId="2" sqref="AF95" start="0" length="0">
      <dxf/>
    </rfmt>
    <rfmt sheetId="2" sqref="AF96" start="0" length="0">
      <dxf/>
    </rfmt>
    <rfmt sheetId="2" sqref="AF97" start="0" length="0">
      <dxf/>
    </rfmt>
    <rfmt sheetId="2" sqref="AF98" start="0" length="0">
      <dxf/>
    </rfmt>
    <rfmt sheetId="2" sqref="AF99" start="0" length="0">
      <dxf/>
    </rfmt>
    <rfmt sheetId="2" sqref="AF100" start="0" length="0">
      <dxf/>
    </rfmt>
    <rfmt sheetId="2" sqref="AF101" start="0" length="0">
      <dxf/>
    </rfmt>
    <rfmt sheetId="2" sqref="AF102" start="0" length="0">
      <dxf/>
    </rfmt>
    <rfmt sheetId="2" sqref="AF103" start="0" length="0">
      <dxf/>
    </rfmt>
    <rfmt sheetId="2" sqref="AF104" start="0" length="0">
      <dxf/>
    </rfmt>
    <rfmt sheetId="2" sqref="AF105" start="0" length="0">
      <dxf/>
    </rfmt>
    <rfmt sheetId="2" sqref="AF106" start="0" length="0">
      <dxf/>
    </rfmt>
    <rfmt sheetId="2" sqref="AF107" start="0" length="0">
      <dxf/>
    </rfmt>
    <rfmt sheetId="2" sqref="AF108" start="0" length="0">
      <dxf/>
    </rfmt>
    <rfmt sheetId="2" sqref="AF109" start="0" length="0">
      <dxf/>
    </rfmt>
    <rfmt sheetId="2" sqref="AF110" start="0" length="0">
      <dxf/>
    </rfmt>
    <rfmt sheetId="2" sqref="AF111" start="0" length="0">
      <dxf/>
    </rfmt>
    <rfmt sheetId="2" sqref="AF112" start="0" length="0">
      <dxf/>
    </rfmt>
    <rfmt sheetId="2" sqref="AF113" start="0" length="0">
      <dxf/>
    </rfmt>
    <rfmt sheetId="2" sqref="AF114" start="0" length="0">
      <dxf/>
    </rfmt>
    <rfmt sheetId="2" sqref="AF115" start="0" length="0">
      <dxf/>
    </rfmt>
    <rfmt sheetId="2" sqref="AF116" start="0" length="0">
      <dxf/>
    </rfmt>
    <rfmt sheetId="2" sqref="AF117" start="0" length="0">
      <dxf/>
    </rfmt>
    <rfmt sheetId="2" sqref="AF118" start="0" length="0">
      <dxf/>
    </rfmt>
    <rfmt sheetId="2" sqref="AF119" start="0" length="0">
      <dxf/>
    </rfmt>
    <rfmt sheetId="2" sqref="AF120" start="0" length="0">
      <dxf/>
    </rfmt>
    <rfmt sheetId="2" sqref="AF121" start="0" length="0">
      <dxf/>
    </rfmt>
    <rfmt sheetId="2" sqref="AF122" start="0" length="0">
      <dxf/>
    </rfmt>
    <rfmt sheetId="2" sqref="AF123" start="0" length="0">
      <dxf/>
    </rfmt>
    <rfmt sheetId="2" sqref="AF124" start="0" length="0">
      <dxf/>
    </rfmt>
  </rrc>
  <rrc rId="135" sId="2" ref="AF1:AF1048576" action="deleteCol">
    <rfmt sheetId="2" xfDxf="1" sqref="AF1:AF1048576" start="0" length="0">
      <dxf>
        <fill>
          <patternFill patternType="solid">
            <bgColor theme="3" tint="0.59999389629810485"/>
          </patternFill>
        </fill>
        <border outline="0">
          <left style="medium">
            <color indexed="64"/>
          </left>
        </border>
      </dxf>
    </rfmt>
    <rcc rId="0" sId="2" dxf="1">
      <nc r="AF1" t="inlineStr">
        <is>
          <t>Ident</t>
        </is>
      </nc>
      <ndxf>
        <font>
          <b/>
          <sz val="11"/>
          <color theme="1"/>
          <name val="Calibri"/>
          <scheme val="minor"/>
        </font>
        <alignment horizontal="center" vertical="center" textRotation="90" readingOrder="0"/>
      </ndxf>
    </rcc>
    <rfmt sheetId="2" sqref="AF24" start="0" length="0">
      <dxf>
        <font>
          <sz val="11"/>
          <color auto="1"/>
          <name val="Calibri"/>
          <scheme val="minor"/>
        </font>
      </dxf>
    </rfmt>
    <rfmt sheetId="2" sqref="AF27" start="0" length="0">
      <dxf>
        <font>
          <sz val="11"/>
          <color auto="1"/>
          <name val="Calibri"/>
          <scheme val="minor"/>
        </font>
      </dxf>
    </rfmt>
    <rfmt sheetId="2" sqref="AF28" start="0" length="0">
      <dxf>
        <font>
          <sz val="11"/>
          <color auto="1"/>
          <name val="Calibri"/>
          <scheme val="minor"/>
        </font>
      </dxf>
    </rfmt>
    <rfmt sheetId="2" sqref="AF29" start="0" length="0">
      <dxf>
        <font>
          <sz val="11"/>
          <color auto="1"/>
          <name val="Calibri"/>
          <scheme val="minor"/>
        </font>
      </dxf>
    </rfmt>
    <rfmt sheetId="2" sqref="AF30" start="0" length="0">
      <dxf>
        <font>
          <sz val="11"/>
          <color auto="1"/>
          <name val="Calibri"/>
          <scheme val="minor"/>
        </font>
      </dxf>
    </rfmt>
    <rfmt sheetId="2" sqref="AF31" start="0" length="0">
      <dxf>
        <fill>
          <patternFill patternType="none">
            <bgColor indexed="65"/>
          </patternFill>
        </fill>
        <border outline="0">
          <left/>
        </border>
      </dxf>
    </rfmt>
    <rfmt sheetId="2" sqref="AF32" start="0" length="0">
      <dxf>
        <fill>
          <patternFill patternType="none">
            <bgColor indexed="65"/>
          </patternFill>
        </fill>
        <border outline="0">
          <left/>
        </border>
      </dxf>
    </rfmt>
    <rfmt sheetId="2" sqref="AF33" start="0" length="0">
      <dxf>
        <fill>
          <patternFill patternType="none">
            <bgColor indexed="65"/>
          </patternFill>
        </fill>
        <border outline="0">
          <left/>
        </border>
      </dxf>
    </rfmt>
    <rfmt sheetId="2" sqref="AF34" start="0" length="0">
      <dxf>
        <fill>
          <patternFill patternType="none">
            <bgColor indexed="65"/>
          </patternFill>
        </fill>
        <border outline="0">
          <left/>
        </border>
      </dxf>
    </rfmt>
    <rfmt sheetId="2" sqref="AF35" start="0" length="0">
      <dxf>
        <fill>
          <patternFill patternType="none">
            <bgColor indexed="65"/>
          </patternFill>
        </fill>
        <border outline="0">
          <left/>
        </border>
      </dxf>
    </rfmt>
    <rfmt sheetId="2" sqref="AF36" start="0" length="0">
      <dxf>
        <fill>
          <patternFill patternType="none">
            <bgColor indexed="65"/>
          </patternFill>
        </fill>
        <border outline="0">
          <left/>
        </border>
      </dxf>
    </rfmt>
    <rfmt sheetId="2" sqref="AF37" start="0" length="0">
      <dxf>
        <fill>
          <patternFill patternType="none">
            <bgColor indexed="65"/>
          </patternFill>
        </fill>
        <border outline="0">
          <left/>
        </border>
      </dxf>
    </rfmt>
    <rfmt sheetId="2" sqref="AF38" start="0" length="0">
      <dxf>
        <fill>
          <patternFill patternType="none">
            <bgColor indexed="65"/>
          </patternFill>
        </fill>
        <border outline="0">
          <left/>
        </border>
      </dxf>
    </rfmt>
    <rfmt sheetId="2" sqref="AF39" start="0" length="0">
      <dxf>
        <fill>
          <patternFill patternType="none">
            <bgColor indexed="65"/>
          </patternFill>
        </fill>
        <border outline="0">
          <left/>
        </border>
      </dxf>
    </rfmt>
    <rfmt sheetId="2" sqref="AF40" start="0" length="0">
      <dxf>
        <fill>
          <patternFill patternType="none">
            <bgColor indexed="65"/>
          </patternFill>
        </fill>
        <border outline="0">
          <left/>
        </border>
      </dxf>
    </rfmt>
    <rfmt sheetId="2" sqref="AF41" start="0" length="0">
      <dxf>
        <fill>
          <patternFill patternType="none">
            <bgColor indexed="65"/>
          </patternFill>
        </fill>
        <border outline="0">
          <left/>
        </border>
      </dxf>
    </rfmt>
    <rfmt sheetId="2" sqref="AF42" start="0" length="0">
      <dxf>
        <fill>
          <patternFill patternType="none">
            <bgColor indexed="65"/>
          </patternFill>
        </fill>
        <border outline="0">
          <left/>
        </border>
      </dxf>
    </rfmt>
    <rfmt sheetId="2" sqref="AF43" start="0" length="0">
      <dxf>
        <fill>
          <patternFill patternType="none">
            <bgColor indexed="65"/>
          </patternFill>
        </fill>
        <border outline="0">
          <left/>
        </border>
      </dxf>
    </rfmt>
    <rfmt sheetId="2" sqref="AF44" start="0" length="0">
      <dxf>
        <fill>
          <patternFill patternType="none">
            <bgColor indexed="65"/>
          </patternFill>
        </fill>
        <border outline="0">
          <left/>
        </border>
      </dxf>
    </rfmt>
    <rfmt sheetId="2" sqref="AF45" start="0" length="0">
      <dxf>
        <fill>
          <patternFill patternType="none">
            <bgColor indexed="65"/>
          </patternFill>
        </fill>
        <border outline="0">
          <left/>
        </border>
      </dxf>
    </rfmt>
    <rfmt sheetId="2" sqref="AF46" start="0" length="0">
      <dxf>
        <fill>
          <patternFill patternType="none">
            <bgColor indexed="65"/>
          </patternFill>
        </fill>
        <border outline="0">
          <left/>
        </border>
      </dxf>
    </rfmt>
    <rfmt sheetId="2" sqref="AF47" start="0" length="0">
      <dxf>
        <fill>
          <patternFill patternType="none">
            <bgColor indexed="65"/>
          </patternFill>
        </fill>
        <border outline="0">
          <left/>
        </border>
      </dxf>
    </rfmt>
    <rfmt sheetId="2" sqref="AF48" start="0" length="0">
      <dxf>
        <fill>
          <patternFill patternType="none">
            <bgColor indexed="65"/>
          </patternFill>
        </fill>
        <border outline="0">
          <left/>
        </border>
      </dxf>
    </rfmt>
    <rfmt sheetId="2" sqref="AF49" start="0" length="0">
      <dxf>
        <fill>
          <patternFill patternType="none">
            <bgColor indexed="65"/>
          </patternFill>
        </fill>
        <border outline="0">
          <left/>
        </border>
      </dxf>
    </rfmt>
    <rfmt sheetId="2" sqref="AF50" start="0" length="0">
      <dxf>
        <fill>
          <patternFill patternType="none">
            <bgColor indexed="65"/>
          </patternFill>
        </fill>
        <border outline="0">
          <left/>
        </border>
      </dxf>
    </rfmt>
    <rfmt sheetId="2" sqref="AF51" start="0" length="0">
      <dxf>
        <fill>
          <patternFill patternType="none">
            <bgColor indexed="65"/>
          </patternFill>
        </fill>
        <border outline="0">
          <left/>
        </border>
      </dxf>
    </rfmt>
    <rfmt sheetId="2" sqref="AF52" start="0" length="0">
      <dxf>
        <fill>
          <patternFill patternType="none">
            <bgColor indexed="65"/>
          </patternFill>
        </fill>
        <border outline="0">
          <left/>
        </border>
      </dxf>
    </rfmt>
    <rfmt sheetId="2" sqref="AF53" start="0" length="0">
      <dxf>
        <fill>
          <patternFill patternType="none">
            <bgColor indexed="65"/>
          </patternFill>
        </fill>
        <border outline="0">
          <left/>
        </border>
      </dxf>
    </rfmt>
    <rfmt sheetId="2" sqref="AF54" start="0" length="0">
      <dxf>
        <fill>
          <patternFill patternType="none">
            <bgColor indexed="65"/>
          </patternFill>
        </fill>
        <border outline="0">
          <left/>
        </border>
      </dxf>
    </rfmt>
    <rfmt sheetId="2" sqref="AF55" start="0" length="0">
      <dxf>
        <fill>
          <patternFill patternType="none">
            <bgColor indexed="65"/>
          </patternFill>
        </fill>
        <border outline="0">
          <left/>
        </border>
      </dxf>
    </rfmt>
    <rfmt sheetId="2" sqref="AF56" start="0" length="0">
      <dxf>
        <fill>
          <patternFill patternType="none">
            <bgColor indexed="65"/>
          </patternFill>
        </fill>
        <border outline="0">
          <left/>
        </border>
      </dxf>
    </rfmt>
    <rfmt sheetId="2" sqref="AF57" start="0" length="0">
      <dxf>
        <fill>
          <patternFill patternType="none">
            <bgColor indexed="65"/>
          </patternFill>
        </fill>
        <border outline="0">
          <left/>
        </border>
      </dxf>
    </rfmt>
    <rfmt sheetId="2" sqref="AF58" start="0" length="0">
      <dxf>
        <fill>
          <patternFill patternType="none">
            <bgColor indexed="65"/>
          </patternFill>
        </fill>
        <border outline="0">
          <left/>
        </border>
      </dxf>
    </rfmt>
    <rfmt sheetId="2" sqref="AF59" start="0" length="0">
      <dxf>
        <fill>
          <patternFill patternType="none">
            <bgColor indexed="65"/>
          </patternFill>
        </fill>
        <border outline="0">
          <left/>
        </border>
      </dxf>
    </rfmt>
    <rfmt sheetId="2" sqref="AF60" start="0" length="0">
      <dxf>
        <fill>
          <patternFill patternType="none">
            <bgColor indexed="65"/>
          </patternFill>
        </fill>
        <border outline="0">
          <left/>
        </border>
      </dxf>
    </rfmt>
    <rfmt sheetId="2" sqref="AF61" start="0" length="0">
      <dxf>
        <fill>
          <patternFill patternType="none">
            <bgColor indexed="65"/>
          </patternFill>
        </fill>
        <border outline="0">
          <left/>
        </border>
      </dxf>
    </rfmt>
    <rfmt sheetId="2" sqref="AF62" start="0" length="0">
      <dxf>
        <fill>
          <patternFill patternType="none">
            <bgColor indexed="65"/>
          </patternFill>
        </fill>
        <border outline="0">
          <left/>
        </border>
      </dxf>
    </rfmt>
    <rfmt sheetId="2" sqref="AF63" start="0" length="0">
      <dxf>
        <fill>
          <patternFill patternType="none">
            <bgColor indexed="65"/>
          </patternFill>
        </fill>
        <border outline="0">
          <left/>
        </border>
      </dxf>
    </rfmt>
    <rfmt sheetId="2" sqref="AF64" start="0" length="0">
      <dxf>
        <fill>
          <patternFill patternType="none">
            <bgColor indexed="65"/>
          </patternFill>
        </fill>
        <border outline="0">
          <left/>
        </border>
      </dxf>
    </rfmt>
    <rfmt sheetId="2" sqref="AF65" start="0" length="0">
      <dxf>
        <fill>
          <patternFill patternType="none">
            <bgColor indexed="65"/>
          </patternFill>
        </fill>
        <border outline="0">
          <left/>
        </border>
      </dxf>
    </rfmt>
    <rfmt sheetId="2" sqref="AF66" start="0" length="0">
      <dxf>
        <fill>
          <patternFill patternType="none">
            <bgColor indexed="65"/>
          </patternFill>
        </fill>
        <border outline="0">
          <left/>
        </border>
      </dxf>
    </rfmt>
    <rfmt sheetId="2" sqref="AF67" start="0" length="0">
      <dxf>
        <fill>
          <patternFill patternType="none">
            <bgColor indexed="65"/>
          </patternFill>
        </fill>
        <border outline="0">
          <left/>
        </border>
      </dxf>
    </rfmt>
    <rfmt sheetId="2" sqref="AF68" start="0" length="0">
      <dxf>
        <fill>
          <patternFill patternType="none">
            <bgColor indexed="65"/>
          </patternFill>
        </fill>
        <border outline="0">
          <left/>
        </border>
      </dxf>
    </rfmt>
    <rfmt sheetId="2" sqref="AF69" start="0" length="0">
      <dxf>
        <fill>
          <patternFill patternType="none">
            <bgColor indexed="65"/>
          </patternFill>
        </fill>
        <border outline="0">
          <left/>
        </border>
      </dxf>
    </rfmt>
    <rfmt sheetId="2" sqref="AF70" start="0" length="0">
      <dxf>
        <fill>
          <patternFill patternType="none">
            <bgColor indexed="65"/>
          </patternFill>
        </fill>
        <border outline="0">
          <left/>
        </border>
      </dxf>
    </rfmt>
    <rfmt sheetId="2" sqref="AF71" start="0" length="0">
      <dxf>
        <fill>
          <patternFill patternType="none">
            <bgColor indexed="65"/>
          </patternFill>
        </fill>
        <border outline="0">
          <left/>
        </border>
      </dxf>
    </rfmt>
    <rfmt sheetId="2" sqref="AF72" start="0" length="0">
      <dxf>
        <fill>
          <patternFill patternType="none">
            <bgColor indexed="65"/>
          </patternFill>
        </fill>
        <border outline="0">
          <left/>
        </border>
      </dxf>
    </rfmt>
    <rfmt sheetId="2" sqref="AF73" start="0" length="0">
      <dxf>
        <fill>
          <patternFill patternType="none">
            <bgColor indexed="65"/>
          </patternFill>
        </fill>
        <border outline="0">
          <left/>
        </border>
      </dxf>
    </rfmt>
    <rfmt sheetId="2" sqref="AF74" start="0" length="0">
      <dxf>
        <fill>
          <patternFill patternType="none">
            <bgColor indexed="65"/>
          </patternFill>
        </fill>
        <border outline="0">
          <left/>
        </border>
      </dxf>
    </rfmt>
    <rfmt sheetId="2" sqref="AF75" start="0" length="0">
      <dxf>
        <fill>
          <patternFill patternType="none">
            <bgColor indexed="65"/>
          </patternFill>
        </fill>
        <border outline="0">
          <left/>
        </border>
      </dxf>
    </rfmt>
    <rfmt sheetId="2" sqref="AF76" start="0" length="0">
      <dxf>
        <fill>
          <patternFill patternType="none">
            <bgColor indexed="65"/>
          </patternFill>
        </fill>
        <border outline="0">
          <left/>
        </border>
      </dxf>
    </rfmt>
    <rfmt sheetId="2" sqref="AF77" start="0" length="0">
      <dxf>
        <fill>
          <patternFill patternType="none">
            <bgColor indexed="65"/>
          </patternFill>
        </fill>
        <border outline="0">
          <left/>
        </border>
      </dxf>
    </rfmt>
    <rfmt sheetId="2" sqref="AF78" start="0" length="0">
      <dxf>
        <fill>
          <patternFill patternType="none">
            <bgColor indexed="65"/>
          </patternFill>
        </fill>
        <border outline="0">
          <left/>
        </border>
      </dxf>
    </rfmt>
    <rfmt sheetId="2" sqref="AF79" start="0" length="0">
      <dxf>
        <fill>
          <patternFill patternType="none">
            <bgColor indexed="65"/>
          </patternFill>
        </fill>
        <border outline="0">
          <left/>
        </border>
      </dxf>
    </rfmt>
    <rfmt sheetId="2" sqref="AF80" start="0" length="0">
      <dxf>
        <fill>
          <patternFill patternType="none">
            <bgColor indexed="65"/>
          </patternFill>
        </fill>
        <border outline="0">
          <left/>
        </border>
      </dxf>
    </rfmt>
    <rfmt sheetId="2" sqref="AF81" start="0" length="0">
      <dxf>
        <fill>
          <patternFill patternType="none">
            <bgColor indexed="65"/>
          </patternFill>
        </fill>
        <border outline="0">
          <left/>
        </border>
      </dxf>
    </rfmt>
    <rfmt sheetId="2" sqref="AF82" start="0" length="0">
      <dxf>
        <fill>
          <patternFill patternType="none">
            <bgColor indexed="65"/>
          </patternFill>
        </fill>
        <border outline="0">
          <left/>
        </border>
      </dxf>
    </rfmt>
    <rfmt sheetId="2" sqref="AF83" start="0" length="0">
      <dxf>
        <fill>
          <patternFill patternType="none">
            <bgColor indexed="65"/>
          </patternFill>
        </fill>
        <border outline="0">
          <left/>
        </border>
      </dxf>
    </rfmt>
    <rfmt sheetId="2" sqref="AF84" start="0" length="0">
      <dxf>
        <fill>
          <patternFill patternType="none">
            <bgColor indexed="65"/>
          </patternFill>
        </fill>
        <border outline="0">
          <left/>
        </border>
      </dxf>
    </rfmt>
    <rfmt sheetId="2" sqref="AF85" start="0" length="0">
      <dxf>
        <fill>
          <patternFill patternType="none">
            <bgColor indexed="65"/>
          </patternFill>
        </fill>
        <border outline="0">
          <left/>
        </border>
      </dxf>
    </rfmt>
    <rfmt sheetId="2" sqref="AF86" start="0" length="0">
      <dxf>
        <fill>
          <patternFill patternType="none">
            <bgColor indexed="65"/>
          </patternFill>
        </fill>
        <border outline="0">
          <left/>
        </border>
      </dxf>
    </rfmt>
    <rfmt sheetId="2" sqref="AF87" start="0" length="0">
      <dxf>
        <fill>
          <patternFill patternType="none">
            <bgColor indexed="65"/>
          </patternFill>
        </fill>
        <border outline="0">
          <left/>
        </border>
      </dxf>
    </rfmt>
    <rfmt sheetId="2" sqref="AF88" start="0" length="0">
      <dxf>
        <fill>
          <patternFill patternType="none">
            <bgColor indexed="65"/>
          </patternFill>
        </fill>
        <border outline="0">
          <left/>
        </border>
      </dxf>
    </rfmt>
    <rfmt sheetId="2" sqref="AF89" start="0" length="0">
      <dxf>
        <fill>
          <patternFill patternType="none">
            <bgColor indexed="65"/>
          </patternFill>
        </fill>
        <border outline="0">
          <left/>
        </border>
      </dxf>
    </rfmt>
    <rfmt sheetId="2" sqref="AF90" start="0" length="0">
      <dxf>
        <fill>
          <patternFill patternType="none">
            <bgColor indexed="65"/>
          </patternFill>
        </fill>
        <border outline="0">
          <left/>
        </border>
      </dxf>
    </rfmt>
    <rfmt sheetId="2" sqref="AF91" start="0" length="0">
      <dxf>
        <fill>
          <patternFill patternType="none">
            <bgColor indexed="65"/>
          </patternFill>
        </fill>
        <border outline="0">
          <left/>
        </border>
      </dxf>
    </rfmt>
    <rfmt sheetId="2" sqref="AF92" start="0" length="0">
      <dxf>
        <fill>
          <patternFill patternType="none">
            <bgColor indexed="65"/>
          </patternFill>
        </fill>
        <border outline="0">
          <left/>
        </border>
      </dxf>
    </rfmt>
    <rfmt sheetId="2" sqref="AF93" start="0" length="0">
      <dxf>
        <fill>
          <patternFill patternType="none">
            <bgColor indexed="65"/>
          </patternFill>
        </fill>
        <border outline="0">
          <left/>
        </border>
      </dxf>
    </rfmt>
    <rfmt sheetId="2" sqref="AF94" start="0" length="0">
      <dxf>
        <fill>
          <patternFill patternType="none">
            <bgColor indexed="65"/>
          </patternFill>
        </fill>
        <border outline="0">
          <left/>
        </border>
      </dxf>
    </rfmt>
    <rfmt sheetId="2" sqref="AF95" start="0" length="0">
      <dxf>
        <fill>
          <patternFill patternType="none">
            <bgColor indexed="65"/>
          </patternFill>
        </fill>
        <border outline="0">
          <left/>
        </border>
      </dxf>
    </rfmt>
    <rfmt sheetId="2" sqref="AF96" start="0" length="0">
      <dxf>
        <fill>
          <patternFill patternType="none">
            <bgColor indexed="65"/>
          </patternFill>
        </fill>
        <border outline="0">
          <left/>
        </border>
      </dxf>
    </rfmt>
    <rfmt sheetId="2" sqref="AF97" start="0" length="0">
      <dxf>
        <fill>
          <patternFill patternType="none">
            <bgColor indexed="65"/>
          </patternFill>
        </fill>
        <border outline="0">
          <left/>
        </border>
      </dxf>
    </rfmt>
    <rfmt sheetId="2" sqref="AF98" start="0" length="0">
      <dxf>
        <fill>
          <patternFill patternType="none">
            <bgColor indexed="65"/>
          </patternFill>
        </fill>
        <border outline="0">
          <left/>
        </border>
      </dxf>
    </rfmt>
    <rfmt sheetId="2" sqref="AF99" start="0" length="0">
      <dxf>
        <fill>
          <patternFill patternType="none">
            <bgColor indexed="65"/>
          </patternFill>
        </fill>
        <border outline="0">
          <left/>
        </border>
      </dxf>
    </rfmt>
    <rfmt sheetId="2" sqref="AF100" start="0" length="0">
      <dxf>
        <fill>
          <patternFill patternType="none">
            <bgColor indexed="65"/>
          </patternFill>
        </fill>
        <border outline="0">
          <left/>
        </border>
      </dxf>
    </rfmt>
    <rfmt sheetId="2" sqref="AF101" start="0" length="0">
      <dxf>
        <fill>
          <patternFill patternType="none">
            <bgColor indexed="65"/>
          </patternFill>
        </fill>
        <border outline="0">
          <left/>
        </border>
      </dxf>
    </rfmt>
    <rfmt sheetId="2" sqref="AF102" start="0" length="0">
      <dxf>
        <fill>
          <patternFill patternType="none">
            <bgColor indexed="65"/>
          </patternFill>
        </fill>
        <border outline="0">
          <left/>
        </border>
      </dxf>
    </rfmt>
    <rfmt sheetId="2" sqref="AF103" start="0" length="0">
      <dxf>
        <fill>
          <patternFill patternType="none">
            <bgColor indexed="65"/>
          </patternFill>
        </fill>
        <border outline="0">
          <left/>
        </border>
      </dxf>
    </rfmt>
    <rfmt sheetId="2" sqref="AF104" start="0" length="0">
      <dxf>
        <fill>
          <patternFill patternType="none">
            <bgColor indexed="65"/>
          </patternFill>
        </fill>
        <border outline="0">
          <left/>
        </border>
      </dxf>
    </rfmt>
    <rfmt sheetId="2" sqref="AF105" start="0" length="0">
      <dxf>
        <fill>
          <patternFill patternType="none">
            <bgColor indexed="65"/>
          </patternFill>
        </fill>
        <border outline="0">
          <left/>
        </border>
      </dxf>
    </rfmt>
    <rfmt sheetId="2" sqref="AF106" start="0" length="0">
      <dxf>
        <fill>
          <patternFill patternType="none">
            <bgColor indexed="65"/>
          </patternFill>
        </fill>
        <border outline="0">
          <left/>
        </border>
      </dxf>
    </rfmt>
    <rfmt sheetId="2" sqref="AF107" start="0" length="0">
      <dxf>
        <fill>
          <patternFill patternType="none">
            <bgColor indexed="65"/>
          </patternFill>
        </fill>
        <border outline="0">
          <left/>
        </border>
      </dxf>
    </rfmt>
    <rfmt sheetId="2" sqref="AF108" start="0" length="0">
      <dxf>
        <fill>
          <patternFill patternType="none">
            <bgColor indexed="65"/>
          </patternFill>
        </fill>
        <border outline="0">
          <left/>
        </border>
      </dxf>
    </rfmt>
    <rfmt sheetId="2" sqref="AF109" start="0" length="0">
      <dxf>
        <fill>
          <patternFill patternType="none">
            <bgColor indexed="65"/>
          </patternFill>
        </fill>
        <border outline="0">
          <left/>
        </border>
      </dxf>
    </rfmt>
    <rfmt sheetId="2" sqref="AF110" start="0" length="0">
      <dxf>
        <fill>
          <patternFill patternType="none">
            <bgColor indexed="65"/>
          </patternFill>
        </fill>
        <border outline="0">
          <left/>
        </border>
      </dxf>
    </rfmt>
    <rfmt sheetId="2" sqref="AF111" start="0" length="0">
      <dxf>
        <fill>
          <patternFill patternType="none">
            <bgColor indexed="65"/>
          </patternFill>
        </fill>
        <border outline="0">
          <left/>
        </border>
      </dxf>
    </rfmt>
    <rfmt sheetId="2" sqref="AF112" start="0" length="0">
      <dxf>
        <fill>
          <patternFill patternType="none">
            <bgColor indexed="65"/>
          </patternFill>
        </fill>
        <border outline="0">
          <left/>
        </border>
      </dxf>
    </rfmt>
    <rfmt sheetId="2" sqref="AF113" start="0" length="0">
      <dxf>
        <fill>
          <patternFill patternType="none">
            <bgColor indexed="65"/>
          </patternFill>
        </fill>
        <border outline="0">
          <left/>
        </border>
      </dxf>
    </rfmt>
    <rfmt sheetId="2" sqref="AF114" start="0" length="0">
      <dxf>
        <fill>
          <patternFill patternType="none">
            <bgColor indexed="65"/>
          </patternFill>
        </fill>
        <border outline="0">
          <left/>
        </border>
      </dxf>
    </rfmt>
    <rfmt sheetId="2" sqref="AF115" start="0" length="0">
      <dxf>
        <fill>
          <patternFill patternType="none">
            <bgColor indexed="65"/>
          </patternFill>
        </fill>
        <border outline="0">
          <left/>
        </border>
      </dxf>
    </rfmt>
    <rfmt sheetId="2" sqref="AF116" start="0" length="0">
      <dxf>
        <fill>
          <patternFill patternType="none">
            <bgColor indexed="65"/>
          </patternFill>
        </fill>
        <border outline="0">
          <left/>
        </border>
      </dxf>
    </rfmt>
    <rfmt sheetId="2" sqref="AF117" start="0" length="0">
      <dxf>
        <fill>
          <patternFill patternType="none">
            <bgColor indexed="65"/>
          </patternFill>
        </fill>
        <border outline="0">
          <left/>
        </border>
      </dxf>
    </rfmt>
    <rfmt sheetId="2" sqref="AF118" start="0" length="0">
      <dxf>
        <fill>
          <patternFill patternType="none">
            <bgColor indexed="65"/>
          </patternFill>
        </fill>
        <border outline="0">
          <left/>
        </border>
      </dxf>
    </rfmt>
    <rfmt sheetId="2" sqref="AF119" start="0" length="0">
      <dxf>
        <fill>
          <patternFill patternType="none">
            <bgColor indexed="65"/>
          </patternFill>
        </fill>
        <border outline="0">
          <left/>
        </border>
      </dxf>
    </rfmt>
    <rfmt sheetId="2" sqref="AF120" start="0" length="0">
      <dxf>
        <fill>
          <patternFill patternType="none">
            <bgColor indexed="65"/>
          </patternFill>
        </fill>
        <border outline="0">
          <left/>
        </border>
      </dxf>
    </rfmt>
    <rfmt sheetId="2" sqref="AF121" start="0" length="0">
      <dxf>
        <fill>
          <patternFill patternType="none">
            <bgColor indexed="65"/>
          </patternFill>
        </fill>
        <border outline="0">
          <left/>
        </border>
      </dxf>
    </rfmt>
    <rfmt sheetId="2" sqref="AF122" start="0" length="0">
      <dxf>
        <fill>
          <patternFill patternType="none">
            <bgColor indexed="65"/>
          </patternFill>
        </fill>
        <border outline="0">
          <left/>
        </border>
      </dxf>
    </rfmt>
    <rfmt sheetId="2" sqref="AF123" start="0" length="0">
      <dxf>
        <fill>
          <patternFill patternType="none">
            <bgColor indexed="65"/>
          </patternFill>
        </fill>
        <border outline="0">
          <left/>
        </border>
      </dxf>
    </rfmt>
    <rfmt sheetId="2" sqref="AF124" start="0" length="0">
      <dxf>
        <fill>
          <patternFill patternType="none">
            <bgColor indexed="65"/>
          </patternFill>
        </fill>
        <border outline="0">
          <left/>
        </border>
      </dxf>
    </rfmt>
  </rrc>
  <rrc rId="136" sId="3" ref="AB1:AB1048576" action="deleteCol">
    <undo index="0" exp="area" ref3D="1" dr="$AB$1:$AB$1048576" dn="Z_60D41861_810C_44A4_8FE0_7E9522C221AC_.wvu.Cols" sId="3"/>
    <undo index="0" exp="area" ref3D="1" dr="$AB$1:$AB$1048576" dn="Z_F4F4A447_AD50_4643_9AA0_779A4829CAF2_.wvu.Cols" sId="3"/>
    <undo index="4" exp="area" ref3D="1" dr="$AB$1:$AB$1048576" dn="Z_41987F3D_8B74_46FE_A482_990271BE9012_.wvu.Cols" sId="3"/>
    <undo index="4" exp="area" ref3D="1" dr="$AB$1:$AB$1048576" dn="Z_47563302_C7BC_4B49_ACEC_43FB1C68ABD3_.wvu.Cols" sId="3"/>
    <undo index="0" exp="area" ref3D="1" dr="$AB$1:$AB$1048576" dn="Z_4105A1EA_C31B_45EA_BC36_A16283F6881A_.wvu.Cols" sId="3"/>
    <rfmt sheetId="3" xfDxf="1" sqref="AB1:AB1048576" start="0" length="0">
      <dxf/>
    </rfmt>
    <rcc rId="0" sId="3" dxf="1">
      <nc r="AB1" t="inlineStr">
        <is>
          <t>Feld-Ident</t>
        </is>
      </nc>
      <ndxf>
        <font>
          <b/>
          <sz val="11"/>
          <color theme="1"/>
          <name val="Calibri"/>
          <scheme val="minor"/>
        </font>
        <fill>
          <patternFill patternType="solid">
            <bgColor theme="3" tint="0.79998168889431442"/>
          </patternFill>
        </fill>
        <alignment horizontal="center" vertical="center" readingOrder="0"/>
      </ndxf>
    </rcc>
    <rfmt sheetId="3" sqref="AB2" start="0" length="0">
      <dxf/>
    </rfmt>
    <rfmt sheetId="3" sqref="AB3" start="0" length="0">
      <dxf/>
    </rfmt>
    <rfmt sheetId="3" sqref="AB4" start="0" length="0">
      <dxf/>
    </rfmt>
    <rfmt sheetId="3" sqref="AB5" start="0" length="0">
      <dxf/>
    </rfmt>
    <rfmt sheetId="3" sqref="AB6" start="0" length="0">
      <dxf/>
    </rfmt>
    <rfmt sheetId="3" sqref="AB7" start="0" length="0">
      <dxf/>
    </rfmt>
    <rfmt sheetId="3" sqref="AB9" start="0" length="0">
      <dxf/>
    </rfmt>
    <rfmt sheetId="3" sqref="AB10" start="0" length="0">
      <dxf/>
    </rfmt>
    <rfmt sheetId="3" sqref="AB11" start="0" length="0">
      <dxf/>
    </rfmt>
    <rfmt sheetId="3" sqref="AB12" start="0" length="0">
      <dxf/>
    </rfmt>
    <rfmt sheetId="3" sqref="AB13" start="0" length="0">
      <dxf/>
    </rfmt>
    <rfmt sheetId="3" sqref="AB14" start="0" length="0">
      <dxf/>
    </rfmt>
    <rfmt sheetId="3" sqref="AB15" start="0" length="0">
      <dxf/>
    </rfmt>
    <rfmt sheetId="3" sqref="AB16" start="0" length="0">
      <dxf/>
    </rfmt>
    <rfmt sheetId="3" sqref="AB17" start="0" length="0">
      <dxf>
        <font>
          <sz val="11"/>
          <color auto="1"/>
          <name val="Calibri"/>
          <scheme val="minor"/>
        </font>
      </dxf>
    </rfmt>
    <rfmt sheetId="3" sqref="AB18" start="0" length="0">
      <dxf/>
    </rfmt>
    <rfmt sheetId="3" sqref="AB19" start="0" length="0">
      <dxf/>
    </rfmt>
    <rfmt sheetId="3" sqref="AB20" start="0" length="0">
      <dxf/>
    </rfmt>
    <rfmt sheetId="3" sqref="AB21" start="0" length="0">
      <dxf/>
    </rfmt>
    <rfmt sheetId="3" sqref="AB22" start="0" length="0">
      <dxf/>
    </rfmt>
    <rfmt sheetId="3" sqref="AB23" start="0" length="0">
      <dxf/>
    </rfmt>
    <rfmt sheetId="3" sqref="AB24" start="0" length="0">
      <dxf>
        <font>
          <sz val="11"/>
          <color auto="1"/>
          <name val="Calibri"/>
          <scheme val="minor"/>
        </font>
      </dxf>
    </rfmt>
    <rfmt sheetId="3" sqref="AB25" start="0" length="0">
      <dxf/>
    </rfmt>
    <rfmt sheetId="3" sqref="AB26" start="0" length="0">
      <dxf/>
    </rfmt>
    <rfmt sheetId="3" sqref="AB27" start="0" length="0">
      <dxf>
        <font>
          <sz val="11"/>
          <color auto="1"/>
          <name val="Calibri"/>
          <scheme val="minor"/>
        </font>
      </dxf>
    </rfmt>
    <rfmt sheetId="3" sqref="AB28" start="0" length="0">
      <dxf>
        <font>
          <sz val="11"/>
          <color auto="1"/>
          <name val="Calibri"/>
          <scheme val="minor"/>
        </font>
      </dxf>
    </rfmt>
    <rfmt sheetId="3" sqref="AB29" start="0" length="0">
      <dxf>
        <font>
          <sz val="11"/>
          <color auto="1"/>
          <name val="Calibri"/>
          <scheme val="minor"/>
        </font>
      </dxf>
    </rfmt>
    <rfmt sheetId="3" sqref="AB30" start="0" length="0">
      <dxf>
        <font>
          <sz val="11"/>
          <color auto="1"/>
          <name val="Calibri"/>
          <scheme val="minor"/>
        </font>
      </dxf>
    </rfmt>
    <rfmt sheetId="3" sqref="AB31" start="0" length="0">
      <dxf/>
    </rfmt>
    <rfmt sheetId="3" sqref="AB32" start="0" length="0">
      <dxf/>
    </rfmt>
    <rfmt sheetId="3" sqref="AB33" start="0" length="0">
      <dxf>
        <font>
          <sz val="11"/>
          <color auto="1"/>
          <name val="Calibri"/>
          <scheme val="minor"/>
        </font>
      </dxf>
    </rfmt>
    <rfmt sheetId="3" sqref="AB34" start="0" length="0">
      <dxf/>
    </rfmt>
    <rfmt sheetId="3" sqref="AB35" start="0" length="0">
      <dxf/>
    </rfmt>
    <rfmt sheetId="3" sqref="AB36" start="0" length="0">
      <dxf/>
    </rfmt>
    <rfmt sheetId="3" sqref="AB37" start="0" length="0">
      <dxf/>
    </rfmt>
    <rfmt sheetId="3" sqref="AB38" start="0" length="0">
      <dxf/>
    </rfmt>
    <rfmt sheetId="3" sqref="AB39" start="0" length="0">
      <dxf/>
    </rfmt>
    <rfmt sheetId="3" sqref="AB40" start="0" length="0">
      <dxf/>
    </rfmt>
    <rfmt sheetId="3" sqref="AB41" start="0" length="0">
      <dxf/>
    </rfmt>
    <rfmt sheetId="3" sqref="AB42" start="0" length="0">
      <dxf/>
    </rfmt>
    <rfmt sheetId="3" sqref="AB43" start="0" length="0">
      <dxf/>
    </rfmt>
    <rfmt sheetId="3" sqref="AB44" start="0" length="0">
      <dxf/>
    </rfmt>
    <rfmt sheetId="3" sqref="AB45" start="0" length="0">
      <dxf/>
    </rfmt>
    <rfmt sheetId="3" sqref="AB46" start="0" length="0">
      <dxf/>
    </rfmt>
    <rfmt sheetId="3" sqref="AB47" start="0" length="0">
      <dxf/>
    </rfmt>
    <rfmt sheetId="3" sqref="AB48" start="0" length="0">
      <dxf/>
    </rfmt>
    <rfmt sheetId="3" sqref="AB49" start="0" length="0">
      <dxf/>
    </rfmt>
    <rfmt sheetId="3" sqref="AB50" start="0" length="0">
      <dxf/>
    </rfmt>
    <rfmt sheetId="3" sqref="AB51" start="0" length="0">
      <dxf/>
    </rfmt>
    <rfmt sheetId="3" sqref="AB52" start="0" length="0">
      <dxf/>
    </rfmt>
    <rfmt sheetId="3" sqref="AB53" start="0" length="0">
      <dxf/>
    </rfmt>
    <rfmt sheetId="3" sqref="AB54" start="0" length="0">
      <dxf/>
    </rfmt>
    <rfmt sheetId="3" sqref="AB55" start="0" length="0">
      <dxf/>
    </rfmt>
    <rfmt sheetId="3" sqref="AB56" start="0" length="0">
      <dxf/>
    </rfmt>
    <rfmt sheetId="3" sqref="AB57" start="0" length="0">
      <dxf/>
    </rfmt>
    <rfmt sheetId="3" sqref="AB58" start="0" length="0">
      <dxf/>
    </rfmt>
    <rfmt sheetId="3" sqref="AB59" start="0" length="0">
      <dxf/>
    </rfmt>
    <rfmt sheetId="3" sqref="AB60" start="0" length="0">
      <dxf/>
    </rfmt>
    <rfmt sheetId="3" sqref="AB61" start="0" length="0">
      <dxf/>
    </rfmt>
    <rfmt sheetId="3" sqref="AB62" start="0" length="0">
      <dxf/>
    </rfmt>
    <rfmt sheetId="3" sqref="AB63" start="0" length="0">
      <dxf/>
    </rfmt>
    <rfmt sheetId="3" sqref="AB64" start="0" length="0">
      <dxf/>
    </rfmt>
    <rfmt sheetId="3" sqref="AB65" start="0" length="0">
      <dxf/>
    </rfmt>
    <rfmt sheetId="3" sqref="AB66" start="0" length="0">
      <dxf/>
    </rfmt>
    <rfmt sheetId="3" sqref="AB67" start="0" length="0">
      <dxf/>
    </rfmt>
    <rfmt sheetId="3" sqref="AB68" start="0" length="0">
      <dxf/>
    </rfmt>
    <rfmt sheetId="3" sqref="AB69" start="0" length="0">
      <dxf/>
    </rfmt>
    <rfmt sheetId="3" sqref="AB70" start="0" length="0">
      <dxf/>
    </rfmt>
    <rfmt sheetId="3" sqref="AB71" start="0" length="0">
      <dxf/>
    </rfmt>
    <rfmt sheetId="3" sqref="AB72" start="0" length="0">
      <dxf/>
    </rfmt>
    <rfmt sheetId="3" sqref="AB73" start="0" length="0">
      <dxf/>
    </rfmt>
    <rfmt sheetId="3" sqref="AB74" start="0" length="0">
      <dxf/>
    </rfmt>
    <rfmt sheetId="3" sqref="AB75" start="0" length="0">
      <dxf/>
    </rfmt>
    <rfmt sheetId="3" sqref="AB76" start="0" length="0">
      <dxf/>
    </rfmt>
    <rfmt sheetId="3" sqref="AB77" start="0" length="0">
      <dxf/>
    </rfmt>
    <rfmt sheetId="3" sqref="AB78" start="0" length="0">
      <dxf/>
    </rfmt>
    <rfmt sheetId="3" sqref="AB79" start="0" length="0">
      <dxf/>
    </rfmt>
    <rfmt sheetId="3" sqref="AB80" start="0" length="0">
      <dxf/>
    </rfmt>
    <rfmt sheetId="3" sqref="AB81" start="0" length="0">
      <dxf/>
    </rfmt>
    <rfmt sheetId="3" sqref="AB82" start="0" length="0">
      <dxf/>
    </rfmt>
    <rfmt sheetId="3" sqref="AB83" start="0" length="0">
      <dxf/>
    </rfmt>
    <rfmt sheetId="3" sqref="AB84" start="0" length="0">
      <dxf/>
    </rfmt>
    <rfmt sheetId="3" sqref="AB85" start="0" length="0">
      <dxf/>
    </rfmt>
    <rfmt sheetId="3" sqref="AB86" start="0" length="0">
      <dxf/>
    </rfmt>
    <rfmt sheetId="3" sqref="AB87" start="0" length="0">
      <dxf/>
    </rfmt>
    <rfmt sheetId="3" sqref="AB88" start="0" length="0">
      <dxf/>
    </rfmt>
    <rfmt sheetId="3" sqref="AB89" start="0" length="0">
      <dxf/>
    </rfmt>
    <rfmt sheetId="3" sqref="AB90" start="0" length="0">
      <dxf/>
    </rfmt>
    <rfmt sheetId="3" sqref="AB91" start="0" length="0">
      <dxf/>
    </rfmt>
    <rfmt sheetId="3" sqref="AB92" start="0" length="0">
      <dxf/>
    </rfmt>
    <rfmt sheetId="3" sqref="AB93" start="0" length="0">
      <dxf/>
    </rfmt>
    <rfmt sheetId="3" sqref="AB94" start="0" length="0">
      <dxf/>
    </rfmt>
    <rfmt sheetId="3" sqref="AB95" start="0" length="0">
      <dxf/>
    </rfmt>
    <rfmt sheetId="3" sqref="AB96" start="0" length="0">
      <dxf/>
    </rfmt>
    <rfmt sheetId="3" sqref="AB97" start="0" length="0">
      <dxf/>
    </rfmt>
    <rfmt sheetId="3" sqref="AB98" start="0" length="0">
      <dxf/>
    </rfmt>
    <rfmt sheetId="3" sqref="AB99" start="0" length="0">
      <dxf/>
    </rfmt>
    <rfmt sheetId="3" sqref="AB100" start="0" length="0">
      <dxf/>
    </rfmt>
    <rfmt sheetId="3" sqref="AB101" start="0" length="0">
      <dxf/>
    </rfmt>
    <rfmt sheetId="3" sqref="AB102" start="0" length="0">
      <dxf/>
    </rfmt>
    <rfmt sheetId="3" sqref="AB103" start="0" length="0">
      <dxf/>
    </rfmt>
    <rfmt sheetId="3" sqref="AB104" start="0" length="0">
      <dxf/>
    </rfmt>
    <rfmt sheetId="3" sqref="AB105" start="0" length="0">
      <dxf/>
    </rfmt>
    <rfmt sheetId="3" sqref="AB106" start="0" length="0">
      <dxf/>
    </rfmt>
    <rfmt sheetId="3" sqref="AB107" start="0" length="0">
      <dxf/>
    </rfmt>
    <rfmt sheetId="3" sqref="AB108" start="0" length="0">
      <dxf/>
    </rfmt>
    <rfmt sheetId="3" sqref="AB109" start="0" length="0">
      <dxf/>
    </rfmt>
    <rfmt sheetId="3" sqref="AB110" start="0" length="0">
      <dxf/>
    </rfmt>
    <rfmt sheetId="3" sqref="AB111" start="0" length="0">
      <dxf/>
    </rfmt>
    <rfmt sheetId="3" sqref="AB112" start="0" length="0">
      <dxf/>
    </rfmt>
    <rfmt sheetId="3" sqref="AB113" start="0" length="0">
      <dxf/>
    </rfmt>
    <rfmt sheetId="3" sqref="AB114" start="0" length="0">
      <dxf/>
    </rfmt>
    <rfmt sheetId="3" sqref="AB115" start="0" length="0">
      <dxf/>
    </rfmt>
    <rfmt sheetId="3" sqref="AB116" start="0" length="0">
      <dxf/>
    </rfmt>
    <rfmt sheetId="3" sqref="AB117" start="0" length="0">
      <dxf/>
    </rfmt>
    <rfmt sheetId="3" sqref="AB118" start="0" length="0">
      <dxf/>
    </rfmt>
    <rfmt sheetId="3" sqref="AB119" start="0" length="0">
      <dxf/>
    </rfmt>
    <rfmt sheetId="3" sqref="AB120" start="0" length="0">
      <dxf/>
    </rfmt>
    <rfmt sheetId="3" sqref="AB121" start="0" length="0">
      <dxf/>
    </rfmt>
    <rfmt sheetId="3" sqref="AB122" start="0" length="0">
      <dxf/>
    </rfmt>
    <rfmt sheetId="3" sqref="AB123" start="0" length="0">
      <dxf/>
    </rfmt>
    <rfmt sheetId="3" sqref="AB124" start="0" length="0">
      <dxf/>
    </rfmt>
    <rfmt sheetId="3" sqref="AB125" start="0" length="0">
      <dxf/>
    </rfmt>
    <rfmt sheetId="3" sqref="AB126" start="0" length="0">
      <dxf/>
    </rfmt>
    <rfmt sheetId="3" sqref="AB127" start="0" length="0">
      <dxf/>
    </rfmt>
    <rfmt sheetId="3" sqref="AB128" start="0" length="0">
      <dxf/>
    </rfmt>
    <rfmt sheetId="3" sqref="AB129" start="0" length="0">
      <dxf/>
    </rfmt>
    <rfmt sheetId="3" sqref="AB130" start="0" length="0">
      <dxf/>
    </rfmt>
    <rfmt sheetId="3" sqref="AB131" start="0" length="0">
      <dxf/>
    </rfmt>
    <rfmt sheetId="3" sqref="AB132" start="0" length="0">
      <dxf/>
    </rfmt>
    <rfmt sheetId="3" sqref="AB133" start="0" length="0">
      <dxf/>
    </rfmt>
    <rfmt sheetId="3" sqref="AB134" start="0" length="0">
      <dxf/>
    </rfmt>
  </rrc>
  <rrc rId="137" sId="3" ref="AB1:AB1048576" action="deleteCol">
    <rfmt sheetId="3" xfDxf="1" sqref="AB1:AB1048576" start="0" length="0">
      <dxf>
        <fill>
          <patternFill patternType="solid">
            <bgColor theme="3" tint="0.59999389629810485"/>
          </patternFill>
        </fill>
        <border outline="0">
          <left style="medium">
            <color indexed="64"/>
          </left>
        </border>
      </dxf>
    </rfmt>
    <rcc rId="0" sId="3" dxf="1">
      <nc r="AB1" t="inlineStr">
        <is>
          <t>Ident</t>
        </is>
      </nc>
      <ndxf>
        <font>
          <b/>
          <sz val="11"/>
          <color theme="1"/>
          <name val="Calibri"/>
          <scheme val="minor"/>
        </font>
        <alignment horizontal="center" vertical="center" textRotation="90" readingOrder="0"/>
      </ndxf>
    </rcc>
    <rfmt sheetId="3" sqref="AB9" start="0" length="0">
      <dxf>
        <fill>
          <patternFill patternType="none">
            <bgColor indexed="65"/>
          </patternFill>
        </fill>
        <border outline="0">
          <left/>
        </border>
      </dxf>
    </rfmt>
    <rfmt sheetId="3" sqref="AB10" start="0" length="0">
      <dxf>
        <fill>
          <patternFill patternType="none">
            <bgColor indexed="65"/>
          </patternFill>
        </fill>
        <border outline="0">
          <left/>
        </border>
      </dxf>
    </rfmt>
    <rfmt sheetId="3" sqref="AB11" start="0" length="0">
      <dxf>
        <fill>
          <patternFill patternType="none">
            <bgColor indexed="65"/>
          </patternFill>
        </fill>
        <border outline="0">
          <left/>
        </border>
      </dxf>
    </rfmt>
    <rfmt sheetId="3" sqref="AB12" start="0" length="0">
      <dxf>
        <fill>
          <patternFill patternType="none">
            <bgColor indexed="65"/>
          </patternFill>
        </fill>
        <border outline="0">
          <left/>
        </border>
      </dxf>
    </rfmt>
    <rfmt sheetId="3" sqref="AB13" start="0" length="0">
      <dxf>
        <fill>
          <patternFill patternType="none">
            <bgColor indexed="65"/>
          </patternFill>
        </fill>
        <border outline="0">
          <left/>
        </border>
      </dxf>
    </rfmt>
    <rfmt sheetId="3" sqref="AB14" start="0" length="0">
      <dxf>
        <fill>
          <patternFill patternType="none">
            <bgColor indexed="65"/>
          </patternFill>
        </fill>
        <border outline="0">
          <left/>
        </border>
      </dxf>
    </rfmt>
    <rfmt sheetId="3" sqref="AB15" start="0" length="0">
      <dxf>
        <fill>
          <patternFill patternType="none">
            <bgColor indexed="65"/>
          </patternFill>
        </fill>
        <border outline="0">
          <left/>
        </border>
      </dxf>
    </rfmt>
    <rfmt sheetId="3" sqref="AB16" start="0" length="0">
      <dxf>
        <fill>
          <patternFill patternType="none">
            <bgColor indexed="65"/>
          </patternFill>
        </fill>
        <border outline="0">
          <left/>
        </border>
      </dxf>
    </rfmt>
    <rfmt sheetId="3" sqref="AB17" start="0" length="0">
      <dxf>
        <font>
          <sz val="11"/>
          <color auto="1"/>
          <name val="Calibri"/>
          <scheme val="minor"/>
        </font>
        <fill>
          <patternFill patternType="none">
            <bgColor indexed="65"/>
          </patternFill>
        </fill>
        <border outline="0">
          <left/>
        </border>
      </dxf>
    </rfmt>
    <rfmt sheetId="3" sqref="AB18" start="0" length="0">
      <dxf>
        <fill>
          <patternFill patternType="none">
            <bgColor indexed="65"/>
          </patternFill>
        </fill>
        <border outline="0">
          <left/>
        </border>
      </dxf>
    </rfmt>
    <rfmt sheetId="3" sqref="AB19" start="0" length="0">
      <dxf>
        <fill>
          <patternFill patternType="none">
            <bgColor indexed="65"/>
          </patternFill>
        </fill>
        <border outline="0">
          <left/>
        </border>
      </dxf>
    </rfmt>
    <rfmt sheetId="3" sqref="AB20" start="0" length="0">
      <dxf>
        <fill>
          <patternFill patternType="none">
            <bgColor indexed="65"/>
          </patternFill>
        </fill>
        <border outline="0">
          <left/>
        </border>
      </dxf>
    </rfmt>
    <rfmt sheetId="3" sqref="AB21" start="0" length="0">
      <dxf>
        <fill>
          <patternFill patternType="none">
            <bgColor indexed="65"/>
          </patternFill>
        </fill>
        <border outline="0">
          <left/>
        </border>
      </dxf>
    </rfmt>
    <rfmt sheetId="3" sqref="AB22" start="0" length="0">
      <dxf>
        <fill>
          <patternFill patternType="none">
            <bgColor indexed="65"/>
          </patternFill>
        </fill>
        <border outline="0">
          <left/>
        </border>
      </dxf>
    </rfmt>
    <rfmt sheetId="3" sqref="AB23" start="0" length="0">
      <dxf>
        <fill>
          <patternFill patternType="none">
            <bgColor indexed="65"/>
          </patternFill>
        </fill>
        <border outline="0">
          <left/>
        </border>
      </dxf>
    </rfmt>
    <rfmt sheetId="3" sqref="AB24" start="0" length="0">
      <dxf>
        <font>
          <sz val="11"/>
          <color auto="1"/>
          <name val="Calibri"/>
          <scheme val="minor"/>
        </font>
        <fill>
          <patternFill patternType="none">
            <bgColor indexed="65"/>
          </patternFill>
        </fill>
        <border outline="0">
          <left/>
        </border>
      </dxf>
    </rfmt>
    <rfmt sheetId="3" sqref="AB25" start="0" length="0">
      <dxf>
        <fill>
          <patternFill patternType="none">
            <bgColor indexed="65"/>
          </patternFill>
        </fill>
        <border outline="0">
          <left/>
        </border>
      </dxf>
    </rfmt>
    <rfmt sheetId="3" sqref="AB26" start="0" length="0">
      <dxf>
        <fill>
          <patternFill patternType="none">
            <bgColor indexed="65"/>
          </patternFill>
        </fill>
        <border outline="0">
          <left/>
        </border>
      </dxf>
    </rfmt>
    <rfmt sheetId="3" sqref="AB27" start="0" length="0">
      <dxf>
        <font>
          <sz val="11"/>
          <color auto="1"/>
          <name val="Calibri"/>
          <scheme val="minor"/>
        </font>
        <fill>
          <patternFill patternType="none">
            <bgColor indexed="65"/>
          </patternFill>
        </fill>
        <border outline="0">
          <left/>
        </border>
      </dxf>
    </rfmt>
    <rfmt sheetId="3" sqref="AB28" start="0" length="0">
      <dxf>
        <font>
          <sz val="11"/>
          <color auto="1"/>
          <name val="Calibri"/>
          <scheme val="minor"/>
        </font>
        <fill>
          <patternFill patternType="none">
            <bgColor indexed="65"/>
          </patternFill>
        </fill>
        <border outline="0">
          <left/>
        </border>
      </dxf>
    </rfmt>
    <rfmt sheetId="3" sqref="AB29" start="0" length="0">
      <dxf>
        <font>
          <sz val="11"/>
          <color auto="1"/>
          <name val="Calibri"/>
          <scheme val="minor"/>
        </font>
        <fill>
          <patternFill patternType="none">
            <bgColor indexed="65"/>
          </patternFill>
        </fill>
        <border outline="0">
          <left/>
        </border>
      </dxf>
    </rfmt>
    <rfmt sheetId="3" sqref="AB30" start="0" length="0">
      <dxf>
        <font>
          <sz val="11"/>
          <color auto="1"/>
          <name val="Calibri"/>
          <scheme val="minor"/>
        </font>
        <fill>
          <patternFill patternType="none">
            <bgColor indexed="65"/>
          </patternFill>
        </fill>
        <border outline="0">
          <left/>
        </border>
      </dxf>
    </rfmt>
    <rfmt sheetId="3" sqref="AB31" start="0" length="0">
      <dxf>
        <fill>
          <patternFill patternType="none">
            <bgColor indexed="65"/>
          </patternFill>
        </fill>
        <border outline="0">
          <left/>
        </border>
      </dxf>
    </rfmt>
    <rfmt sheetId="3" sqref="AB32" start="0" length="0">
      <dxf>
        <fill>
          <patternFill patternType="none">
            <bgColor indexed="65"/>
          </patternFill>
        </fill>
        <border outline="0">
          <left/>
        </border>
      </dxf>
    </rfmt>
    <rfmt sheetId="3" sqref="AB33" start="0" length="0">
      <dxf>
        <font>
          <sz val="11"/>
          <color auto="1"/>
          <name val="Calibri"/>
          <scheme val="minor"/>
        </font>
        <fill>
          <patternFill patternType="none">
            <bgColor indexed="65"/>
          </patternFill>
        </fill>
        <border outline="0">
          <left/>
        </border>
      </dxf>
    </rfmt>
    <rfmt sheetId="3" sqref="AB34" start="0" length="0">
      <dxf>
        <fill>
          <patternFill patternType="none">
            <bgColor indexed="65"/>
          </patternFill>
        </fill>
        <border outline="0">
          <left/>
        </border>
      </dxf>
    </rfmt>
    <rfmt sheetId="3" sqref="AB35" start="0" length="0">
      <dxf>
        <fill>
          <patternFill patternType="none">
            <bgColor indexed="65"/>
          </patternFill>
        </fill>
        <border outline="0">
          <left/>
        </border>
      </dxf>
    </rfmt>
    <rfmt sheetId="3" sqref="AB36" start="0" length="0">
      <dxf>
        <fill>
          <patternFill patternType="none">
            <bgColor indexed="65"/>
          </patternFill>
        </fill>
        <border outline="0">
          <left/>
        </border>
      </dxf>
    </rfmt>
    <rfmt sheetId="3" sqref="AB37" start="0" length="0">
      <dxf>
        <fill>
          <patternFill patternType="none">
            <bgColor indexed="65"/>
          </patternFill>
        </fill>
        <border outline="0">
          <left/>
        </border>
      </dxf>
    </rfmt>
    <rfmt sheetId="3" sqref="AB38" start="0" length="0">
      <dxf>
        <fill>
          <patternFill patternType="none">
            <bgColor indexed="65"/>
          </patternFill>
        </fill>
        <border outline="0">
          <left/>
        </border>
      </dxf>
    </rfmt>
    <rfmt sheetId="3" sqref="AB39" start="0" length="0">
      <dxf>
        <fill>
          <patternFill patternType="none">
            <bgColor indexed="65"/>
          </patternFill>
        </fill>
        <border outline="0">
          <left/>
        </border>
      </dxf>
    </rfmt>
    <rfmt sheetId="3" sqref="AB40" start="0" length="0">
      <dxf>
        <fill>
          <patternFill patternType="none">
            <bgColor indexed="65"/>
          </patternFill>
        </fill>
        <border outline="0">
          <left/>
        </border>
      </dxf>
    </rfmt>
    <rfmt sheetId="3" sqref="AB41" start="0" length="0">
      <dxf>
        <fill>
          <patternFill patternType="none">
            <bgColor indexed="65"/>
          </patternFill>
        </fill>
        <border outline="0">
          <left/>
        </border>
      </dxf>
    </rfmt>
    <rfmt sheetId="3" sqref="AB42" start="0" length="0">
      <dxf>
        <fill>
          <patternFill patternType="none">
            <bgColor indexed="65"/>
          </patternFill>
        </fill>
        <border outline="0">
          <left/>
        </border>
      </dxf>
    </rfmt>
    <rfmt sheetId="3" sqref="AB43" start="0" length="0">
      <dxf>
        <fill>
          <patternFill patternType="none">
            <bgColor indexed="65"/>
          </patternFill>
        </fill>
        <border outline="0">
          <left/>
        </border>
      </dxf>
    </rfmt>
    <rfmt sheetId="3" sqref="AB44" start="0" length="0">
      <dxf>
        <fill>
          <patternFill patternType="none">
            <bgColor indexed="65"/>
          </patternFill>
        </fill>
        <border outline="0">
          <left/>
        </border>
      </dxf>
    </rfmt>
    <rfmt sheetId="3" sqref="AB45" start="0" length="0">
      <dxf>
        <fill>
          <patternFill patternType="none">
            <bgColor indexed="65"/>
          </patternFill>
        </fill>
        <border outline="0">
          <left/>
        </border>
      </dxf>
    </rfmt>
    <rfmt sheetId="3" sqref="AB46" start="0" length="0">
      <dxf>
        <fill>
          <patternFill patternType="none">
            <bgColor indexed="65"/>
          </patternFill>
        </fill>
        <border outline="0">
          <left/>
        </border>
      </dxf>
    </rfmt>
    <rfmt sheetId="3" sqref="AB47" start="0" length="0">
      <dxf>
        <fill>
          <patternFill patternType="none">
            <bgColor indexed="65"/>
          </patternFill>
        </fill>
        <border outline="0">
          <left/>
        </border>
      </dxf>
    </rfmt>
    <rfmt sheetId="3" sqref="AB48" start="0" length="0">
      <dxf>
        <fill>
          <patternFill patternType="none">
            <bgColor indexed="65"/>
          </patternFill>
        </fill>
        <border outline="0">
          <left/>
        </border>
      </dxf>
    </rfmt>
    <rfmt sheetId="3" sqref="AB49" start="0" length="0">
      <dxf>
        <fill>
          <patternFill patternType="none">
            <bgColor indexed="65"/>
          </patternFill>
        </fill>
        <border outline="0">
          <left/>
        </border>
      </dxf>
    </rfmt>
    <rfmt sheetId="3" sqref="AB50" start="0" length="0">
      <dxf>
        <fill>
          <patternFill patternType="none">
            <bgColor indexed="65"/>
          </patternFill>
        </fill>
        <border outline="0">
          <left/>
        </border>
      </dxf>
    </rfmt>
    <rfmt sheetId="3" sqref="AB51" start="0" length="0">
      <dxf>
        <fill>
          <patternFill patternType="none">
            <bgColor indexed="65"/>
          </patternFill>
        </fill>
        <border outline="0">
          <left/>
        </border>
      </dxf>
    </rfmt>
    <rfmt sheetId="3" sqref="AB52" start="0" length="0">
      <dxf>
        <fill>
          <patternFill patternType="none">
            <bgColor indexed="65"/>
          </patternFill>
        </fill>
        <border outline="0">
          <left/>
        </border>
      </dxf>
    </rfmt>
    <rfmt sheetId="3" sqref="AB53" start="0" length="0">
      <dxf>
        <fill>
          <patternFill patternType="none">
            <bgColor indexed="65"/>
          </patternFill>
        </fill>
        <border outline="0">
          <left/>
        </border>
      </dxf>
    </rfmt>
    <rfmt sheetId="3" sqref="AB54" start="0" length="0">
      <dxf>
        <fill>
          <patternFill patternType="none">
            <bgColor indexed="65"/>
          </patternFill>
        </fill>
        <border outline="0">
          <left/>
        </border>
      </dxf>
    </rfmt>
    <rfmt sheetId="3" sqref="AB55" start="0" length="0">
      <dxf>
        <fill>
          <patternFill patternType="none">
            <bgColor indexed="65"/>
          </patternFill>
        </fill>
        <border outline="0">
          <left/>
        </border>
      </dxf>
    </rfmt>
    <rfmt sheetId="3" sqref="AB56" start="0" length="0">
      <dxf>
        <fill>
          <patternFill patternType="none">
            <bgColor indexed="65"/>
          </patternFill>
        </fill>
        <border outline="0">
          <left/>
        </border>
      </dxf>
    </rfmt>
    <rfmt sheetId="3" sqref="AB57" start="0" length="0">
      <dxf>
        <fill>
          <patternFill patternType="none">
            <bgColor indexed="65"/>
          </patternFill>
        </fill>
        <border outline="0">
          <left/>
        </border>
      </dxf>
    </rfmt>
    <rfmt sheetId="3" sqref="AB58" start="0" length="0">
      <dxf>
        <fill>
          <patternFill patternType="none">
            <bgColor indexed="65"/>
          </patternFill>
        </fill>
        <border outline="0">
          <left/>
        </border>
      </dxf>
    </rfmt>
    <rfmt sheetId="3" sqref="AB59" start="0" length="0">
      <dxf>
        <fill>
          <patternFill patternType="none">
            <bgColor indexed="65"/>
          </patternFill>
        </fill>
        <border outline="0">
          <left/>
        </border>
      </dxf>
    </rfmt>
    <rfmt sheetId="3" sqref="AB60" start="0" length="0">
      <dxf>
        <fill>
          <patternFill patternType="none">
            <bgColor indexed="65"/>
          </patternFill>
        </fill>
        <border outline="0">
          <left/>
        </border>
      </dxf>
    </rfmt>
    <rfmt sheetId="3" sqref="AB61" start="0" length="0">
      <dxf>
        <fill>
          <patternFill patternType="none">
            <bgColor indexed="65"/>
          </patternFill>
        </fill>
        <border outline="0">
          <left/>
        </border>
      </dxf>
    </rfmt>
    <rfmt sheetId="3" sqref="AB62" start="0" length="0">
      <dxf>
        <fill>
          <patternFill patternType="none">
            <bgColor indexed="65"/>
          </patternFill>
        </fill>
        <border outline="0">
          <left/>
        </border>
      </dxf>
    </rfmt>
    <rfmt sheetId="3" sqref="AB63" start="0" length="0">
      <dxf>
        <fill>
          <patternFill patternType="none">
            <bgColor indexed="65"/>
          </patternFill>
        </fill>
        <border outline="0">
          <left/>
        </border>
      </dxf>
    </rfmt>
    <rfmt sheetId="3" sqref="AB64" start="0" length="0">
      <dxf>
        <fill>
          <patternFill patternType="none">
            <bgColor indexed="65"/>
          </patternFill>
        </fill>
        <border outline="0">
          <left/>
        </border>
      </dxf>
    </rfmt>
    <rfmt sheetId="3" sqref="AB65" start="0" length="0">
      <dxf>
        <fill>
          <patternFill patternType="none">
            <bgColor indexed="65"/>
          </patternFill>
        </fill>
        <border outline="0">
          <left/>
        </border>
      </dxf>
    </rfmt>
    <rfmt sheetId="3" sqref="AB66" start="0" length="0">
      <dxf>
        <fill>
          <patternFill patternType="none">
            <bgColor indexed="65"/>
          </patternFill>
        </fill>
        <border outline="0">
          <left/>
        </border>
      </dxf>
    </rfmt>
    <rfmt sheetId="3" sqref="AB67" start="0" length="0">
      <dxf>
        <fill>
          <patternFill patternType="none">
            <bgColor indexed="65"/>
          </patternFill>
        </fill>
        <border outline="0">
          <left/>
        </border>
      </dxf>
    </rfmt>
    <rfmt sheetId="3" sqref="AB68" start="0" length="0">
      <dxf>
        <fill>
          <patternFill patternType="none">
            <bgColor indexed="65"/>
          </patternFill>
        </fill>
        <border outline="0">
          <left/>
        </border>
      </dxf>
    </rfmt>
    <rfmt sheetId="3" sqref="AB69" start="0" length="0">
      <dxf>
        <fill>
          <patternFill patternType="none">
            <bgColor indexed="65"/>
          </patternFill>
        </fill>
        <border outline="0">
          <left/>
        </border>
      </dxf>
    </rfmt>
    <rfmt sheetId="3" sqref="AB70" start="0" length="0">
      <dxf>
        <fill>
          <patternFill patternType="none">
            <bgColor indexed="65"/>
          </patternFill>
        </fill>
        <border outline="0">
          <left/>
        </border>
      </dxf>
    </rfmt>
    <rfmt sheetId="3" sqref="AB71" start="0" length="0">
      <dxf>
        <fill>
          <patternFill patternType="none">
            <bgColor indexed="65"/>
          </patternFill>
        </fill>
        <border outline="0">
          <left/>
        </border>
      </dxf>
    </rfmt>
    <rfmt sheetId="3" sqref="AB72" start="0" length="0">
      <dxf>
        <fill>
          <patternFill patternType="none">
            <bgColor indexed="65"/>
          </patternFill>
        </fill>
        <border outline="0">
          <left/>
        </border>
      </dxf>
    </rfmt>
    <rfmt sheetId="3" sqref="AB73" start="0" length="0">
      <dxf>
        <fill>
          <patternFill patternType="none">
            <bgColor indexed="65"/>
          </patternFill>
        </fill>
        <border outline="0">
          <left/>
        </border>
      </dxf>
    </rfmt>
    <rfmt sheetId="3" sqref="AB74" start="0" length="0">
      <dxf>
        <fill>
          <patternFill patternType="none">
            <bgColor indexed="65"/>
          </patternFill>
        </fill>
        <border outline="0">
          <left/>
        </border>
      </dxf>
    </rfmt>
    <rfmt sheetId="3" sqref="AB75" start="0" length="0">
      <dxf>
        <fill>
          <patternFill patternType="none">
            <bgColor indexed="65"/>
          </patternFill>
        </fill>
        <border outline="0">
          <left/>
        </border>
      </dxf>
    </rfmt>
    <rfmt sheetId="3" sqref="AB76" start="0" length="0">
      <dxf>
        <fill>
          <patternFill patternType="none">
            <bgColor indexed="65"/>
          </patternFill>
        </fill>
        <border outline="0">
          <left/>
        </border>
      </dxf>
    </rfmt>
    <rfmt sheetId="3" sqref="AB77" start="0" length="0">
      <dxf>
        <fill>
          <patternFill patternType="none">
            <bgColor indexed="65"/>
          </patternFill>
        </fill>
        <border outline="0">
          <left/>
        </border>
      </dxf>
    </rfmt>
    <rfmt sheetId="3" sqref="AB78" start="0" length="0">
      <dxf>
        <fill>
          <patternFill patternType="none">
            <bgColor indexed="65"/>
          </patternFill>
        </fill>
        <border outline="0">
          <left/>
        </border>
      </dxf>
    </rfmt>
    <rfmt sheetId="3" sqref="AB79" start="0" length="0">
      <dxf>
        <fill>
          <patternFill patternType="none">
            <bgColor indexed="65"/>
          </patternFill>
        </fill>
        <border outline="0">
          <left/>
        </border>
      </dxf>
    </rfmt>
    <rfmt sheetId="3" sqref="AB80" start="0" length="0">
      <dxf>
        <fill>
          <patternFill patternType="none">
            <bgColor indexed="65"/>
          </patternFill>
        </fill>
        <border outline="0">
          <left/>
        </border>
      </dxf>
    </rfmt>
    <rfmt sheetId="3" sqref="AB81" start="0" length="0">
      <dxf>
        <fill>
          <patternFill patternType="none">
            <bgColor indexed="65"/>
          </patternFill>
        </fill>
        <border outline="0">
          <left/>
        </border>
      </dxf>
    </rfmt>
    <rfmt sheetId="3" sqref="AB82" start="0" length="0">
      <dxf>
        <fill>
          <patternFill patternType="none">
            <bgColor indexed="65"/>
          </patternFill>
        </fill>
        <border outline="0">
          <left/>
        </border>
      </dxf>
    </rfmt>
    <rfmt sheetId="3" sqref="AB83" start="0" length="0">
      <dxf>
        <fill>
          <patternFill patternType="none">
            <bgColor indexed="65"/>
          </patternFill>
        </fill>
        <border outline="0">
          <left/>
        </border>
      </dxf>
    </rfmt>
    <rfmt sheetId="3" sqref="AB84" start="0" length="0">
      <dxf>
        <fill>
          <patternFill patternType="none">
            <bgColor indexed="65"/>
          </patternFill>
        </fill>
        <border outline="0">
          <left/>
        </border>
      </dxf>
    </rfmt>
    <rfmt sheetId="3" sqref="AB85" start="0" length="0">
      <dxf>
        <fill>
          <patternFill patternType="none">
            <bgColor indexed="65"/>
          </patternFill>
        </fill>
        <border outline="0">
          <left/>
        </border>
      </dxf>
    </rfmt>
    <rfmt sheetId="3" sqref="AB86" start="0" length="0">
      <dxf>
        <fill>
          <patternFill patternType="none">
            <bgColor indexed="65"/>
          </patternFill>
        </fill>
        <border outline="0">
          <left/>
        </border>
      </dxf>
    </rfmt>
    <rfmt sheetId="3" sqref="AB87" start="0" length="0">
      <dxf>
        <fill>
          <patternFill patternType="none">
            <bgColor indexed="65"/>
          </patternFill>
        </fill>
        <border outline="0">
          <left/>
        </border>
      </dxf>
    </rfmt>
    <rfmt sheetId="3" sqref="AB88" start="0" length="0">
      <dxf>
        <fill>
          <patternFill patternType="none">
            <bgColor indexed="65"/>
          </patternFill>
        </fill>
        <border outline="0">
          <left/>
        </border>
      </dxf>
    </rfmt>
    <rfmt sheetId="3" sqref="AB89" start="0" length="0">
      <dxf>
        <fill>
          <patternFill patternType="none">
            <bgColor indexed="65"/>
          </patternFill>
        </fill>
        <border outline="0">
          <left/>
        </border>
      </dxf>
    </rfmt>
    <rfmt sheetId="3" sqref="AB90" start="0" length="0">
      <dxf>
        <fill>
          <patternFill patternType="none">
            <bgColor indexed="65"/>
          </patternFill>
        </fill>
        <border outline="0">
          <left/>
        </border>
      </dxf>
    </rfmt>
    <rfmt sheetId="3" sqref="AB91" start="0" length="0">
      <dxf>
        <fill>
          <patternFill patternType="none">
            <bgColor indexed="65"/>
          </patternFill>
        </fill>
        <border outline="0">
          <left/>
        </border>
      </dxf>
    </rfmt>
    <rfmt sheetId="3" sqref="AB92" start="0" length="0">
      <dxf>
        <fill>
          <patternFill patternType="none">
            <bgColor indexed="65"/>
          </patternFill>
        </fill>
        <border outline="0">
          <left/>
        </border>
      </dxf>
    </rfmt>
    <rfmt sheetId="3" sqref="AB93" start="0" length="0">
      <dxf>
        <fill>
          <patternFill patternType="none">
            <bgColor indexed="65"/>
          </patternFill>
        </fill>
        <border outline="0">
          <left/>
        </border>
      </dxf>
    </rfmt>
    <rfmt sheetId="3" sqref="AB94" start="0" length="0">
      <dxf>
        <fill>
          <patternFill patternType="none">
            <bgColor indexed="65"/>
          </patternFill>
        </fill>
        <border outline="0">
          <left/>
        </border>
      </dxf>
    </rfmt>
    <rfmt sheetId="3" sqref="AB95" start="0" length="0">
      <dxf>
        <fill>
          <patternFill patternType="none">
            <bgColor indexed="65"/>
          </patternFill>
        </fill>
        <border outline="0">
          <left/>
        </border>
      </dxf>
    </rfmt>
    <rfmt sheetId="3" sqref="AB96" start="0" length="0">
      <dxf>
        <fill>
          <patternFill patternType="none">
            <bgColor indexed="65"/>
          </patternFill>
        </fill>
        <border outline="0">
          <left/>
        </border>
      </dxf>
    </rfmt>
    <rfmt sheetId="3" sqref="AB97" start="0" length="0">
      <dxf>
        <fill>
          <patternFill patternType="none">
            <bgColor indexed="65"/>
          </patternFill>
        </fill>
        <border outline="0">
          <left/>
        </border>
      </dxf>
    </rfmt>
    <rfmt sheetId="3" sqref="AB98" start="0" length="0">
      <dxf>
        <fill>
          <patternFill patternType="none">
            <bgColor indexed="65"/>
          </patternFill>
        </fill>
        <border outline="0">
          <left/>
        </border>
      </dxf>
    </rfmt>
    <rfmt sheetId="3" sqref="AB99" start="0" length="0">
      <dxf>
        <fill>
          <patternFill patternType="none">
            <bgColor indexed="65"/>
          </patternFill>
        </fill>
        <border outline="0">
          <left/>
        </border>
      </dxf>
    </rfmt>
    <rfmt sheetId="3" sqref="AB100" start="0" length="0">
      <dxf>
        <fill>
          <patternFill patternType="none">
            <bgColor indexed="65"/>
          </patternFill>
        </fill>
        <border outline="0">
          <left/>
        </border>
      </dxf>
    </rfmt>
    <rfmt sheetId="3" sqref="AB101" start="0" length="0">
      <dxf>
        <fill>
          <patternFill patternType="none">
            <bgColor indexed="65"/>
          </patternFill>
        </fill>
        <border outline="0">
          <left/>
        </border>
      </dxf>
    </rfmt>
    <rfmt sheetId="3" sqref="AB102" start="0" length="0">
      <dxf>
        <fill>
          <patternFill patternType="none">
            <bgColor indexed="65"/>
          </patternFill>
        </fill>
        <border outline="0">
          <left/>
        </border>
      </dxf>
    </rfmt>
    <rfmt sheetId="3" sqref="AB103" start="0" length="0">
      <dxf>
        <fill>
          <patternFill patternType="none">
            <bgColor indexed="65"/>
          </patternFill>
        </fill>
        <border outline="0">
          <left/>
        </border>
      </dxf>
    </rfmt>
    <rfmt sheetId="3" sqref="AB104" start="0" length="0">
      <dxf>
        <fill>
          <patternFill patternType="none">
            <bgColor indexed="65"/>
          </patternFill>
        </fill>
        <border outline="0">
          <left/>
        </border>
      </dxf>
    </rfmt>
    <rfmt sheetId="3" sqref="AB105" start="0" length="0">
      <dxf>
        <fill>
          <patternFill patternType="none">
            <bgColor indexed="65"/>
          </patternFill>
        </fill>
        <border outline="0">
          <left/>
        </border>
      </dxf>
    </rfmt>
    <rfmt sheetId="3" sqref="AB106" start="0" length="0">
      <dxf>
        <fill>
          <patternFill patternType="none">
            <bgColor indexed="65"/>
          </patternFill>
        </fill>
        <border outline="0">
          <left/>
        </border>
      </dxf>
    </rfmt>
    <rfmt sheetId="3" sqref="AB107" start="0" length="0">
      <dxf>
        <fill>
          <patternFill patternType="none">
            <bgColor indexed="65"/>
          </patternFill>
        </fill>
        <border outline="0">
          <left/>
        </border>
      </dxf>
    </rfmt>
    <rfmt sheetId="3" sqref="AB108" start="0" length="0">
      <dxf>
        <fill>
          <patternFill patternType="none">
            <bgColor indexed="65"/>
          </patternFill>
        </fill>
        <border outline="0">
          <left/>
        </border>
      </dxf>
    </rfmt>
    <rfmt sheetId="3" sqref="AB109" start="0" length="0">
      <dxf>
        <fill>
          <patternFill patternType="none">
            <bgColor indexed="65"/>
          </patternFill>
        </fill>
        <border outline="0">
          <left/>
        </border>
      </dxf>
    </rfmt>
    <rfmt sheetId="3" sqref="AB110" start="0" length="0">
      <dxf>
        <fill>
          <patternFill patternType="none">
            <bgColor indexed="65"/>
          </patternFill>
        </fill>
        <border outline="0">
          <left/>
        </border>
      </dxf>
    </rfmt>
    <rfmt sheetId="3" sqref="AB111" start="0" length="0">
      <dxf>
        <fill>
          <patternFill patternType="none">
            <bgColor indexed="65"/>
          </patternFill>
        </fill>
        <border outline="0">
          <left/>
        </border>
      </dxf>
    </rfmt>
    <rfmt sheetId="3" sqref="AB112" start="0" length="0">
      <dxf>
        <fill>
          <patternFill patternType="none">
            <bgColor indexed="65"/>
          </patternFill>
        </fill>
        <border outline="0">
          <left/>
        </border>
      </dxf>
    </rfmt>
    <rfmt sheetId="3" sqref="AB113" start="0" length="0">
      <dxf>
        <fill>
          <patternFill patternType="none">
            <bgColor indexed="65"/>
          </patternFill>
        </fill>
        <border outline="0">
          <left/>
        </border>
      </dxf>
    </rfmt>
    <rfmt sheetId="3" sqref="AB114" start="0" length="0">
      <dxf>
        <fill>
          <patternFill patternType="none">
            <bgColor indexed="65"/>
          </patternFill>
        </fill>
        <border outline="0">
          <left/>
        </border>
      </dxf>
    </rfmt>
    <rfmt sheetId="3" sqref="AB115" start="0" length="0">
      <dxf>
        <fill>
          <patternFill patternType="none">
            <bgColor indexed="65"/>
          </patternFill>
        </fill>
        <border outline="0">
          <left/>
        </border>
      </dxf>
    </rfmt>
    <rfmt sheetId="3" sqref="AB116" start="0" length="0">
      <dxf>
        <fill>
          <patternFill patternType="none">
            <bgColor indexed="65"/>
          </patternFill>
        </fill>
        <border outline="0">
          <left/>
        </border>
      </dxf>
    </rfmt>
    <rfmt sheetId="3" sqref="AB117" start="0" length="0">
      <dxf>
        <fill>
          <patternFill patternType="none">
            <bgColor indexed="65"/>
          </patternFill>
        </fill>
        <border outline="0">
          <left/>
        </border>
      </dxf>
    </rfmt>
    <rfmt sheetId="3" sqref="AB118" start="0" length="0">
      <dxf>
        <fill>
          <patternFill patternType="none">
            <bgColor indexed="65"/>
          </patternFill>
        </fill>
        <border outline="0">
          <left/>
        </border>
      </dxf>
    </rfmt>
    <rfmt sheetId="3" sqref="AB119" start="0" length="0">
      <dxf>
        <fill>
          <patternFill patternType="none">
            <bgColor indexed="65"/>
          </patternFill>
        </fill>
        <border outline="0">
          <left/>
        </border>
      </dxf>
    </rfmt>
    <rfmt sheetId="3" sqref="AB120" start="0" length="0">
      <dxf>
        <fill>
          <patternFill patternType="none">
            <bgColor indexed="65"/>
          </patternFill>
        </fill>
        <border outline="0">
          <left/>
        </border>
      </dxf>
    </rfmt>
    <rfmt sheetId="3" sqref="AB121" start="0" length="0">
      <dxf>
        <fill>
          <patternFill patternType="none">
            <bgColor indexed="65"/>
          </patternFill>
        </fill>
        <border outline="0">
          <left/>
        </border>
      </dxf>
    </rfmt>
    <rfmt sheetId="3" sqref="AB122" start="0" length="0">
      <dxf>
        <fill>
          <patternFill patternType="none">
            <bgColor indexed="65"/>
          </patternFill>
        </fill>
        <border outline="0">
          <left/>
        </border>
      </dxf>
    </rfmt>
    <rfmt sheetId="3" sqref="AB123" start="0" length="0">
      <dxf>
        <fill>
          <patternFill patternType="none">
            <bgColor indexed="65"/>
          </patternFill>
        </fill>
        <border outline="0">
          <left/>
        </border>
      </dxf>
    </rfmt>
    <rfmt sheetId="3" sqref="AB124" start="0" length="0">
      <dxf>
        <fill>
          <patternFill patternType="none">
            <bgColor indexed="65"/>
          </patternFill>
        </fill>
        <border outline="0">
          <left/>
        </border>
      </dxf>
    </rfmt>
    <rfmt sheetId="3" sqref="AB125" start="0" length="0">
      <dxf>
        <fill>
          <patternFill patternType="none">
            <bgColor indexed="65"/>
          </patternFill>
        </fill>
        <border outline="0">
          <left/>
        </border>
      </dxf>
    </rfmt>
    <rfmt sheetId="3" sqref="AB126" start="0" length="0">
      <dxf>
        <fill>
          <patternFill patternType="none">
            <bgColor indexed="65"/>
          </patternFill>
        </fill>
        <border outline="0">
          <left/>
        </border>
      </dxf>
    </rfmt>
    <rfmt sheetId="3" sqref="AB127" start="0" length="0">
      <dxf>
        <fill>
          <patternFill patternType="none">
            <bgColor indexed="65"/>
          </patternFill>
        </fill>
        <border outline="0">
          <left/>
        </border>
      </dxf>
    </rfmt>
    <rfmt sheetId="3" sqref="AB128" start="0" length="0">
      <dxf>
        <fill>
          <patternFill patternType="none">
            <bgColor indexed="65"/>
          </patternFill>
        </fill>
        <border outline="0">
          <left/>
        </border>
      </dxf>
    </rfmt>
    <rfmt sheetId="3" sqref="AB129" start="0" length="0">
      <dxf>
        <fill>
          <patternFill patternType="none">
            <bgColor indexed="65"/>
          </patternFill>
        </fill>
        <border outline="0">
          <left/>
        </border>
      </dxf>
    </rfmt>
    <rfmt sheetId="3" sqref="AB130" start="0" length="0">
      <dxf>
        <fill>
          <patternFill patternType="none">
            <bgColor indexed="65"/>
          </patternFill>
        </fill>
        <border outline="0">
          <left/>
        </border>
      </dxf>
    </rfmt>
    <rfmt sheetId="3" sqref="AB131" start="0" length="0">
      <dxf>
        <fill>
          <patternFill patternType="none">
            <bgColor indexed="65"/>
          </patternFill>
        </fill>
        <border outline="0">
          <left/>
        </border>
      </dxf>
    </rfmt>
    <rfmt sheetId="3" sqref="AB132" start="0" length="0">
      <dxf>
        <fill>
          <patternFill patternType="none">
            <bgColor indexed="65"/>
          </patternFill>
        </fill>
        <border outline="0">
          <left/>
        </border>
      </dxf>
    </rfmt>
    <rfmt sheetId="3" sqref="AB133" start="0" length="0">
      <dxf>
        <fill>
          <patternFill patternType="none">
            <bgColor indexed="65"/>
          </patternFill>
        </fill>
        <border outline="0">
          <left/>
        </border>
      </dxf>
    </rfmt>
    <rfmt sheetId="3" sqref="AB134" start="0" length="0">
      <dxf>
        <fill>
          <patternFill patternType="none">
            <bgColor indexed="65"/>
          </patternFill>
        </fill>
        <border outline="0">
          <left/>
        </border>
      </dxf>
    </rfmt>
  </rrc>
  <rrc rId="138" sId="4" ref="AA1:AA1048576" action="deleteCol">
    <undo index="4" exp="area" ref3D="1" dr="$AC$1:$AC$1048576" dn="Z_F4F4A447_AD50_4643_9AA0_779A4829CAF2_.wvu.Cols" sId="4"/>
    <undo index="2" exp="area" ref3D="1" dr="$AA$1:$AA$1048576" dn="Z_F4F4A447_AD50_4643_9AA0_779A4829CAF2_.wvu.Cols" sId="4"/>
    <undo index="4" exp="area" ref3D="1" dr="$AC$1:$AC$1048576" dn="Z_60D41861_810C_44A4_8FE0_7E9522C221AC_.wvu.Cols" sId="4"/>
    <undo index="2" exp="area" ref3D="1" dr="$AA$1:$AA$1048576" dn="Z_60D41861_810C_44A4_8FE0_7E9522C221AC_.wvu.Cols" sId="4"/>
    <undo index="4" exp="area" ref3D="1" dr="$AC$1:$AC$1048576" dn="Z_4105A1EA_C31B_45EA_BC36_A16283F6881A_.wvu.Cols" sId="4"/>
    <undo index="2" exp="area" ref3D="1" dr="$AA$1:$AA$1048576" dn="Z_4105A1EA_C31B_45EA_BC36_A16283F6881A_.wvu.Cols" sId="4"/>
    <rfmt sheetId="4" xfDxf="1" sqref="AA1:AA1048576" start="0" length="0">
      <dxf/>
    </rfmt>
    <rcc rId="0" sId="4" dxf="1">
      <nc r="AA1" t="inlineStr">
        <is>
          <t>Feld-Ident</t>
        </is>
      </nc>
      <ndxf>
        <font>
          <b/>
          <sz val="11"/>
          <color theme="1"/>
          <name val="Calibri"/>
          <scheme val="minor"/>
        </font>
        <fill>
          <patternFill patternType="solid">
            <bgColor theme="3" tint="0.79998168889431442"/>
          </patternFill>
        </fill>
        <alignment horizontal="center" vertical="center" readingOrder="0"/>
      </ndxf>
    </rcc>
    <rfmt sheetId="4" sqref="AA2" start="0" length="0">
      <dxf/>
    </rfmt>
    <rfmt sheetId="4" sqref="AA3" start="0" length="0">
      <dxf/>
    </rfmt>
    <rfmt sheetId="4" sqref="AA5" start="0" length="0">
      <dxf/>
    </rfmt>
    <rfmt sheetId="4" sqref="AA6" start="0" length="0">
      <dxf/>
    </rfmt>
    <rfmt sheetId="4" sqref="AA7" start="0" length="0">
      <dxf/>
    </rfmt>
    <rfmt sheetId="4" sqref="AA8" start="0" length="0">
      <dxf/>
    </rfmt>
    <rfmt sheetId="4" sqref="AA12" start="0" length="0">
      <dxf/>
    </rfmt>
    <rfmt sheetId="4" sqref="AA13" start="0" length="0">
      <dxf/>
    </rfmt>
    <rfmt sheetId="4" sqref="AA14" start="0" length="0">
      <dxf/>
    </rfmt>
    <rfmt sheetId="4" sqref="AA15" start="0" length="0">
      <dxf/>
    </rfmt>
    <rfmt sheetId="4" sqref="AA16" start="0" length="0">
      <dxf/>
    </rfmt>
    <rfmt sheetId="4" sqref="AA17" start="0" length="0">
      <dxf/>
    </rfmt>
    <rfmt sheetId="4" sqref="AA18" start="0" length="0">
      <dxf>
        <font>
          <sz val="11"/>
          <color auto="1"/>
          <name val="Calibri"/>
          <scheme val="minor"/>
        </font>
      </dxf>
    </rfmt>
    <rfmt sheetId="4" sqref="AA19" start="0" length="0">
      <dxf/>
    </rfmt>
    <rfmt sheetId="4" sqref="AA20" start="0" length="0">
      <dxf/>
    </rfmt>
    <rfmt sheetId="4" sqref="AA21" start="0" length="0">
      <dxf/>
    </rfmt>
    <rfmt sheetId="4" sqref="AA22" start="0" length="0">
      <dxf/>
    </rfmt>
    <rfmt sheetId="4" sqref="AA23" start="0" length="0">
      <dxf/>
    </rfmt>
    <rfmt sheetId="4" sqref="AA24" start="0" length="0">
      <dxf/>
    </rfmt>
    <rfmt sheetId="4" sqref="AA25" start="0" length="0">
      <dxf>
        <font>
          <sz val="11"/>
          <color auto="1"/>
          <name val="Calibri"/>
          <scheme val="minor"/>
        </font>
      </dxf>
    </rfmt>
    <rfmt sheetId="4" sqref="AA26" start="0" length="0">
      <dxf/>
    </rfmt>
    <rfmt sheetId="4" sqref="AA27" start="0" length="0">
      <dxf/>
    </rfmt>
    <rfmt sheetId="4" sqref="AA28" start="0" length="0">
      <dxf>
        <font>
          <sz val="11"/>
          <color auto="1"/>
          <name val="Calibri"/>
          <scheme val="minor"/>
        </font>
      </dxf>
    </rfmt>
    <rfmt sheetId="4" sqref="AA29" start="0" length="0">
      <dxf>
        <font>
          <sz val="11"/>
          <color auto="1"/>
          <name val="Calibri"/>
          <scheme val="minor"/>
        </font>
      </dxf>
    </rfmt>
    <rfmt sheetId="4" sqref="AA30" start="0" length="0">
      <dxf>
        <font>
          <sz val="11"/>
          <color auto="1"/>
          <name val="Calibri"/>
          <scheme val="minor"/>
        </font>
      </dxf>
    </rfmt>
    <rfmt sheetId="4" sqref="AA31" start="0" length="0">
      <dxf>
        <font>
          <sz val="11"/>
          <color auto="1"/>
          <name val="Calibri"/>
          <scheme val="minor"/>
        </font>
      </dxf>
    </rfmt>
    <rfmt sheetId="4" sqref="AA32" start="0" length="0">
      <dxf/>
    </rfmt>
    <rfmt sheetId="4" sqref="AA33" start="0" length="0">
      <dxf/>
    </rfmt>
    <rfmt sheetId="4" sqref="AA34" start="0" length="0">
      <dxf>
        <font>
          <sz val="11"/>
          <color auto="1"/>
          <name val="Calibri"/>
          <scheme val="minor"/>
        </font>
      </dxf>
    </rfmt>
    <rfmt sheetId="4" sqref="AA35" start="0" length="0">
      <dxf/>
    </rfmt>
    <rfmt sheetId="4" sqref="AA36" start="0" length="0">
      <dxf/>
    </rfmt>
    <rfmt sheetId="4" sqref="AA37" start="0" length="0">
      <dxf/>
    </rfmt>
    <rfmt sheetId="4" sqref="AA38" start="0" length="0">
      <dxf/>
    </rfmt>
    <rfmt sheetId="4" sqref="AA39" start="0" length="0">
      <dxf/>
    </rfmt>
    <rfmt sheetId="4" sqref="AA40" start="0" length="0">
      <dxf/>
    </rfmt>
    <rfmt sheetId="4" sqref="AA41" start="0" length="0">
      <dxf/>
    </rfmt>
    <rfmt sheetId="4" sqref="AA42" start="0" length="0">
      <dxf/>
    </rfmt>
    <rfmt sheetId="4" sqref="AA43" start="0" length="0">
      <dxf/>
    </rfmt>
    <rfmt sheetId="4" sqref="AA44" start="0" length="0">
      <dxf/>
    </rfmt>
    <rfmt sheetId="4" sqref="AA45" start="0" length="0">
      <dxf/>
    </rfmt>
    <rfmt sheetId="4" sqref="AA46" start="0" length="0">
      <dxf/>
    </rfmt>
    <rfmt sheetId="4" sqref="AA47" start="0" length="0">
      <dxf/>
    </rfmt>
    <rfmt sheetId="4" sqref="AA48" start="0" length="0">
      <dxf/>
    </rfmt>
    <rfmt sheetId="4" sqref="AA49" start="0" length="0">
      <dxf/>
    </rfmt>
    <rfmt sheetId="4" sqref="AA50" start="0" length="0">
      <dxf/>
    </rfmt>
    <rfmt sheetId="4" sqref="AA51" start="0" length="0">
      <dxf/>
    </rfmt>
    <rfmt sheetId="4" sqref="AA52" start="0" length="0">
      <dxf/>
    </rfmt>
    <rfmt sheetId="4" sqref="AA53" start="0" length="0">
      <dxf/>
    </rfmt>
    <rfmt sheetId="4" sqref="AA54" start="0" length="0">
      <dxf/>
    </rfmt>
    <rfmt sheetId="4" sqref="AA55" start="0" length="0">
      <dxf/>
    </rfmt>
    <rfmt sheetId="4" sqref="AA56" start="0" length="0">
      <dxf/>
    </rfmt>
    <rfmt sheetId="4" sqref="AA57" start="0" length="0">
      <dxf/>
    </rfmt>
    <rfmt sheetId="4" sqref="AA58" start="0" length="0">
      <dxf/>
    </rfmt>
    <rfmt sheetId="4" sqref="AA59" start="0" length="0">
      <dxf/>
    </rfmt>
    <rfmt sheetId="4" sqref="AA60" start="0" length="0">
      <dxf/>
    </rfmt>
    <rfmt sheetId="4" sqref="AA61" start="0" length="0">
      <dxf/>
    </rfmt>
    <rfmt sheetId="4" sqref="AA62" start="0" length="0">
      <dxf/>
    </rfmt>
    <rfmt sheetId="4" sqref="AA63" start="0" length="0">
      <dxf/>
    </rfmt>
    <rfmt sheetId="4" sqref="AA64" start="0" length="0">
      <dxf/>
    </rfmt>
    <rfmt sheetId="4" sqref="AA65" start="0" length="0">
      <dxf/>
    </rfmt>
    <rfmt sheetId="4" sqref="AA66" start="0" length="0">
      <dxf/>
    </rfmt>
    <rfmt sheetId="4" sqref="AA67" start="0" length="0">
      <dxf/>
    </rfmt>
    <rfmt sheetId="4" sqref="AA68" start="0" length="0">
      <dxf/>
    </rfmt>
    <rfmt sheetId="4" sqref="AA69" start="0" length="0">
      <dxf/>
    </rfmt>
    <rfmt sheetId="4" sqref="AA70" start="0" length="0">
      <dxf/>
    </rfmt>
    <rfmt sheetId="4" sqref="AA71" start="0" length="0">
      <dxf/>
    </rfmt>
    <rfmt sheetId="4" sqref="AA72" start="0" length="0">
      <dxf/>
    </rfmt>
    <rfmt sheetId="4" sqref="AA73" start="0" length="0">
      <dxf/>
    </rfmt>
    <rfmt sheetId="4" sqref="AA74" start="0" length="0">
      <dxf/>
    </rfmt>
    <rfmt sheetId="4" sqref="AA75" start="0" length="0">
      <dxf/>
    </rfmt>
    <rfmt sheetId="4" sqref="AA76" start="0" length="0">
      <dxf/>
    </rfmt>
    <rfmt sheetId="4" sqref="AA77" start="0" length="0">
      <dxf/>
    </rfmt>
    <rfmt sheetId="4" sqref="AA78" start="0" length="0">
      <dxf/>
    </rfmt>
    <rfmt sheetId="4" sqref="AA79" start="0" length="0">
      <dxf/>
    </rfmt>
    <rfmt sheetId="4" sqref="AA80" start="0" length="0">
      <dxf/>
    </rfmt>
    <rfmt sheetId="4" sqref="AA81" start="0" length="0">
      <dxf/>
    </rfmt>
    <rfmt sheetId="4" sqref="AA82" start="0" length="0">
      <dxf/>
    </rfmt>
    <rfmt sheetId="4" sqref="AA83" start="0" length="0">
      <dxf/>
    </rfmt>
    <rfmt sheetId="4" sqref="AA84" start="0" length="0">
      <dxf/>
    </rfmt>
    <rfmt sheetId="4" sqref="AA85" start="0" length="0">
      <dxf/>
    </rfmt>
    <rfmt sheetId="4" sqref="AA86" start="0" length="0">
      <dxf/>
    </rfmt>
    <rfmt sheetId="4" sqref="AA87" start="0" length="0">
      <dxf/>
    </rfmt>
    <rfmt sheetId="4" sqref="AA88" start="0" length="0">
      <dxf/>
    </rfmt>
    <rfmt sheetId="4" sqref="AA89" start="0" length="0">
      <dxf/>
    </rfmt>
    <rfmt sheetId="4" sqref="AA90" start="0" length="0">
      <dxf/>
    </rfmt>
    <rfmt sheetId="4" sqref="AA91" start="0" length="0">
      <dxf/>
    </rfmt>
    <rfmt sheetId="4" sqref="AA92" start="0" length="0">
      <dxf/>
    </rfmt>
    <rfmt sheetId="4" sqref="AA93" start="0" length="0">
      <dxf/>
    </rfmt>
    <rfmt sheetId="4" sqref="AA94" start="0" length="0">
      <dxf/>
    </rfmt>
    <rfmt sheetId="4" sqref="AA95" start="0" length="0">
      <dxf/>
    </rfmt>
    <rfmt sheetId="4" sqref="AA96" start="0" length="0">
      <dxf/>
    </rfmt>
    <rfmt sheetId="4" sqref="AA97" start="0" length="0">
      <dxf/>
    </rfmt>
    <rfmt sheetId="4" sqref="AA98" start="0" length="0">
      <dxf/>
    </rfmt>
    <rfmt sheetId="4" sqref="AA99" start="0" length="0">
      <dxf/>
    </rfmt>
    <rfmt sheetId="4" sqref="AA100" start="0" length="0">
      <dxf/>
    </rfmt>
    <rfmt sheetId="4" sqref="AA101" start="0" length="0">
      <dxf/>
    </rfmt>
    <rfmt sheetId="4" sqref="AA102" start="0" length="0">
      <dxf/>
    </rfmt>
    <rfmt sheetId="4" sqref="AA103" start="0" length="0">
      <dxf/>
    </rfmt>
    <rfmt sheetId="4" sqref="AA104" start="0" length="0">
      <dxf/>
    </rfmt>
    <rfmt sheetId="4" sqref="AA105" start="0" length="0">
      <dxf/>
    </rfmt>
    <rfmt sheetId="4" sqref="AA106" start="0" length="0">
      <dxf/>
    </rfmt>
    <rfmt sheetId="4" sqref="AA107" start="0" length="0">
      <dxf/>
    </rfmt>
    <rfmt sheetId="4" sqref="AA108" start="0" length="0">
      <dxf/>
    </rfmt>
    <rfmt sheetId="4" sqref="AA109" start="0" length="0">
      <dxf/>
    </rfmt>
    <rfmt sheetId="4" sqref="AA110" start="0" length="0">
      <dxf/>
    </rfmt>
    <rfmt sheetId="4" sqref="AA111" start="0" length="0">
      <dxf/>
    </rfmt>
    <rfmt sheetId="4" sqref="AA112" start="0" length="0">
      <dxf/>
    </rfmt>
    <rfmt sheetId="4" sqref="AA113" start="0" length="0">
      <dxf/>
    </rfmt>
    <rfmt sheetId="4" sqref="AA114" start="0" length="0">
      <dxf/>
    </rfmt>
    <rfmt sheetId="4" sqref="AA115" start="0" length="0">
      <dxf/>
    </rfmt>
    <rfmt sheetId="4" sqref="AA116" start="0" length="0">
      <dxf/>
    </rfmt>
    <rfmt sheetId="4" sqref="AA117" start="0" length="0">
      <dxf/>
    </rfmt>
    <rfmt sheetId="4" sqref="AA118" start="0" length="0">
      <dxf/>
    </rfmt>
    <rfmt sheetId="4" sqref="AA119" start="0" length="0">
      <dxf/>
    </rfmt>
    <rfmt sheetId="4" sqref="AA120" start="0" length="0">
      <dxf/>
    </rfmt>
    <rfmt sheetId="4" sqref="AA121" start="0" length="0">
      <dxf/>
    </rfmt>
    <rfmt sheetId="4" sqref="AA122" start="0" length="0">
      <dxf/>
    </rfmt>
    <rfmt sheetId="4" sqref="AA123" start="0" length="0">
      <dxf/>
    </rfmt>
    <rfmt sheetId="4" sqref="AA124" start="0" length="0">
      <dxf/>
    </rfmt>
    <rfmt sheetId="4" sqref="AA125" start="0" length="0">
      <dxf/>
    </rfmt>
    <rfmt sheetId="4" sqref="AA126" start="0" length="0">
      <dxf/>
    </rfmt>
    <rfmt sheetId="4" sqref="AA127" start="0" length="0">
      <dxf/>
    </rfmt>
    <rfmt sheetId="4" sqref="AA128" start="0" length="0">
      <dxf/>
    </rfmt>
    <rfmt sheetId="4" sqref="AA129" start="0" length="0">
      <dxf/>
    </rfmt>
    <rfmt sheetId="4" sqref="AA130" start="0" length="0">
      <dxf/>
    </rfmt>
    <rfmt sheetId="4" sqref="AA131" start="0" length="0">
      <dxf/>
    </rfmt>
    <rfmt sheetId="4" sqref="AA132" start="0" length="0">
      <dxf/>
    </rfmt>
    <rfmt sheetId="4" sqref="AA133" start="0" length="0">
      <dxf/>
    </rfmt>
    <rfmt sheetId="4" sqref="AA134" start="0" length="0">
      <dxf/>
    </rfmt>
    <rfmt sheetId="4" sqref="AA135" start="0" length="0">
      <dxf/>
    </rfmt>
  </rrc>
  <rrc rId="139" sId="4" ref="AA1:AA1048576" action="deleteCol">
    <undo index="4" exp="area" ref3D="1" dr="$AB$1:$AB$1048576" dn="Z_F4F4A447_AD50_4643_9AA0_779A4829CAF2_.wvu.Cols" sId="4"/>
    <undo index="4" exp="area" ref3D="1" dr="$AB$1:$AB$1048576" dn="Z_60D41861_810C_44A4_8FE0_7E9522C221AC_.wvu.Cols" sId="4"/>
    <undo index="4" exp="area" ref3D="1" dr="$AB$1:$AB$1048576" dn="Z_4105A1EA_C31B_45EA_BC36_A16283F6881A_.wvu.Cols" sId="4"/>
    <rfmt sheetId="4" xfDxf="1" sqref="AA1:AA1048576" start="0" length="0">
      <dxf>
        <fill>
          <patternFill patternType="solid">
            <bgColor theme="3" tint="0.59999389629810485"/>
          </patternFill>
        </fill>
        <border outline="0">
          <left style="medium">
            <color indexed="64"/>
          </left>
        </border>
      </dxf>
    </rfmt>
    <rcc rId="0" sId="4" dxf="1">
      <nc r="AA1" t="inlineStr">
        <is>
          <t>Ident</t>
        </is>
      </nc>
      <ndxf>
        <font>
          <b/>
          <sz val="11"/>
          <color theme="1"/>
          <name val="Calibri"/>
          <scheme val="minor"/>
        </font>
        <alignment horizontal="center" vertical="center" textRotation="90" readingOrder="0"/>
      </ndxf>
    </rcc>
    <rfmt sheetId="4" sqref="AA12" start="0" length="0">
      <dxf>
        <fill>
          <patternFill patternType="none">
            <bgColor indexed="65"/>
          </patternFill>
        </fill>
        <border outline="0">
          <left/>
        </border>
      </dxf>
    </rfmt>
    <rfmt sheetId="4" sqref="AA13" start="0" length="0">
      <dxf>
        <fill>
          <patternFill patternType="none">
            <bgColor indexed="65"/>
          </patternFill>
        </fill>
        <border outline="0">
          <left/>
        </border>
      </dxf>
    </rfmt>
    <rfmt sheetId="4" sqref="AA14" start="0" length="0">
      <dxf>
        <fill>
          <patternFill patternType="none">
            <bgColor indexed="65"/>
          </patternFill>
        </fill>
        <border outline="0">
          <left/>
        </border>
      </dxf>
    </rfmt>
    <rfmt sheetId="4" sqref="AA15" start="0" length="0">
      <dxf>
        <fill>
          <patternFill patternType="none">
            <bgColor indexed="65"/>
          </patternFill>
        </fill>
        <border outline="0">
          <left/>
        </border>
      </dxf>
    </rfmt>
    <rfmt sheetId="4" sqref="AA16" start="0" length="0">
      <dxf>
        <fill>
          <patternFill patternType="none">
            <bgColor indexed="65"/>
          </patternFill>
        </fill>
        <border outline="0">
          <left/>
        </border>
      </dxf>
    </rfmt>
    <rfmt sheetId="4" sqref="AA17" start="0" length="0">
      <dxf>
        <fill>
          <patternFill patternType="none">
            <bgColor indexed="65"/>
          </patternFill>
        </fill>
        <border outline="0">
          <left/>
        </border>
      </dxf>
    </rfmt>
    <rfmt sheetId="4" sqref="AA18" start="0" length="0">
      <dxf>
        <font>
          <sz val="11"/>
          <color auto="1"/>
          <name val="Calibri"/>
          <scheme val="minor"/>
        </font>
        <fill>
          <patternFill patternType="none">
            <bgColor indexed="65"/>
          </patternFill>
        </fill>
        <border outline="0">
          <left/>
        </border>
      </dxf>
    </rfmt>
    <rfmt sheetId="4" sqref="AA19" start="0" length="0">
      <dxf>
        <fill>
          <patternFill patternType="none">
            <bgColor indexed="65"/>
          </patternFill>
        </fill>
        <border outline="0">
          <left/>
        </border>
      </dxf>
    </rfmt>
    <rfmt sheetId="4" sqref="AA20" start="0" length="0">
      <dxf>
        <fill>
          <patternFill patternType="none">
            <bgColor indexed="65"/>
          </patternFill>
        </fill>
        <border outline="0">
          <left/>
        </border>
      </dxf>
    </rfmt>
    <rfmt sheetId="4" sqref="AA21" start="0" length="0">
      <dxf>
        <fill>
          <patternFill patternType="none">
            <bgColor indexed="65"/>
          </patternFill>
        </fill>
        <border outline="0">
          <left/>
        </border>
      </dxf>
    </rfmt>
    <rfmt sheetId="4" sqref="AA22" start="0" length="0">
      <dxf>
        <fill>
          <patternFill patternType="none">
            <bgColor indexed="65"/>
          </patternFill>
        </fill>
        <border outline="0">
          <left/>
        </border>
      </dxf>
    </rfmt>
    <rfmt sheetId="4" sqref="AA23" start="0" length="0">
      <dxf>
        <fill>
          <patternFill patternType="none">
            <bgColor indexed="65"/>
          </patternFill>
        </fill>
        <border outline="0">
          <left/>
        </border>
      </dxf>
    </rfmt>
    <rfmt sheetId="4" sqref="AA24" start="0" length="0">
      <dxf>
        <fill>
          <patternFill patternType="none">
            <bgColor indexed="65"/>
          </patternFill>
        </fill>
        <border outline="0">
          <left/>
        </border>
      </dxf>
    </rfmt>
    <rfmt sheetId="4" sqref="AA25" start="0" length="0">
      <dxf>
        <font>
          <sz val="11"/>
          <color auto="1"/>
          <name val="Calibri"/>
          <scheme val="minor"/>
        </font>
        <fill>
          <patternFill patternType="none">
            <bgColor indexed="65"/>
          </patternFill>
        </fill>
        <border outline="0">
          <left/>
        </border>
      </dxf>
    </rfmt>
    <rfmt sheetId="4" sqref="AA26" start="0" length="0">
      <dxf>
        <fill>
          <patternFill patternType="none">
            <bgColor indexed="65"/>
          </patternFill>
        </fill>
        <border outline="0">
          <left/>
        </border>
      </dxf>
    </rfmt>
    <rfmt sheetId="4" sqref="AA27" start="0" length="0">
      <dxf>
        <fill>
          <patternFill patternType="none">
            <bgColor indexed="65"/>
          </patternFill>
        </fill>
        <border outline="0">
          <left/>
        </border>
      </dxf>
    </rfmt>
    <rfmt sheetId="4" sqref="AA28" start="0" length="0">
      <dxf>
        <font>
          <sz val="11"/>
          <color auto="1"/>
          <name val="Calibri"/>
          <scheme val="minor"/>
        </font>
        <fill>
          <patternFill patternType="none">
            <bgColor indexed="65"/>
          </patternFill>
        </fill>
        <border outline="0">
          <left/>
        </border>
      </dxf>
    </rfmt>
    <rfmt sheetId="4" sqref="AA29" start="0" length="0">
      <dxf>
        <font>
          <sz val="11"/>
          <color auto="1"/>
          <name val="Calibri"/>
          <scheme val="minor"/>
        </font>
        <fill>
          <patternFill patternType="none">
            <bgColor indexed="65"/>
          </patternFill>
        </fill>
        <border outline="0">
          <left/>
        </border>
      </dxf>
    </rfmt>
    <rfmt sheetId="4" sqref="AA30" start="0" length="0">
      <dxf>
        <font>
          <sz val="11"/>
          <color auto="1"/>
          <name val="Calibri"/>
          <scheme val="minor"/>
        </font>
        <fill>
          <patternFill patternType="none">
            <bgColor indexed="65"/>
          </patternFill>
        </fill>
        <border outline="0">
          <left/>
        </border>
      </dxf>
    </rfmt>
    <rfmt sheetId="4" sqref="AA31" start="0" length="0">
      <dxf>
        <font>
          <sz val="11"/>
          <color auto="1"/>
          <name val="Calibri"/>
          <scheme val="minor"/>
        </font>
        <fill>
          <patternFill patternType="none">
            <bgColor indexed="65"/>
          </patternFill>
        </fill>
        <border outline="0">
          <left/>
        </border>
      </dxf>
    </rfmt>
    <rfmt sheetId="4" sqref="AA32" start="0" length="0">
      <dxf>
        <fill>
          <patternFill patternType="none">
            <bgColor indexed="65"/>
          </patternFill>
        </fill>
        <border outline="0">
          <left/>
        </border>
      </dxf>
    </rfmt>
    <rfmt sheetId="4" sqref="AA33" start="0" length="0">
      <dxf>
        <fill>
          <patternFill patternType="none">
            <bgColor indexed="65"/>
          </patternFill>
        </fill>
        <border outline="0">
          <left/>
        </border>
      </dxf>
    </rfmt>
    <rfmt sheetId="4" sqref="AA34" start="0" length="0">
      <dxf>
        <font>
          <sz val="11"/>
          <color auto="1"/>
          <name val="Calibri"/>
          <scheme val="minor"/>
        </font>
        <fill>
          <patternFill patternType="none">
            <bgColor indexed="65"/>
          </patternFill>
        </fill>
        <border outline="0">
          <left/>
        </border>
      </dxf>
    </rfmt>
    <rfmt sheetId="4" sqref="AA35" start="0" length="0">
      <dxf>
        <fill>
          <patternFill patternType="none">
            <bgColor indexed="65"/>
          </patternFill>
        </fill>
        <border outline="0">
          <left/>
        </border>
      </dxf>
    </rfmt>
    <rfmt sheetId="4" sqref="AA36" start="0" length="0">
      <dxf>
        <fill>
          <patternFill patternType="none">
            <bgColor indexed="65"/>
          </patternFill>
        </fill>
        <border outline="0">
          <left/>
        </border>
      </dxf>
    </rfmt>
    <rfmt sheetId="4" sqref="AA37" start="0" length="0">
      <dxf>
        <fill>
          <patternFill patternType="none">
            <bgColor indexed="65"/>
          </patternFill>
        </fill>
        <border outline="0">
          <left/>
        </border>
      </dxf>
    </rfmt>
    <rfmt sheetId="4" sqref="AA38" start="0" length="0">
      <dxf>
        <fill>
          <patternFill patternType="none">
            <bgColor indexed="65"/>
          </patternFill>
        </fill>
        <border outline="0">
          <left/>
        </border>
      </dxf>
    </rfmt>
    <rfmt sheetId="4" sqref="AA39" start="0" length="0">
      <dxf>
        <fill>
          <patternFill patternType="none">
            <bgColor indexed="65"/>
          </patternFill>
        </fill>
        <border outline="0">
          <left/>
        </border>
      </dxf>
    </rfmt>
    <rfmt sheetId="4" sqref="AA40" start="0" length="0">
      <dxf>
        <fill>
          <patternFill patternType="none">
            <bgColor indexed="65"/>
          </patternFill>
        </fill>
        <border outline="0">
          <left/>
        </border>
      </dxf>
    </rfmt>
    <rfmt sheetId="4" sqref="AA41" start="0" length="0">
      <dxf>
        <fill>
          <patternFill patternType="none">
            <bgColor indexed="65"/>
          </patternFill>
        </fill>
        <border outline="0">
          <left/>
        </border>
      </dxf>
    </rfmt>
    <rfmt sheetId="4" sqref="AA42" start="0" length="0">
      <dxf>
        <fill>
          <patternFill patternType="none">
            <bgColor indexed="65"/>
          </patternFill>
        </fill>
        <border outline="0">
          <left/>
        </border>
      </dxf>
    </rfmt>
    <rfmt sheetId="4" sqref="AA43" start="0" length="0">
      <dxf>
        <fill>
          <patternFill patternType="none">
            <bgColor indexed="65"/>
          </patternFill>
        </fill>
        <border outline="0">
          <left/>
        </border>
      </dxf>
    </rfmt>
    <rfmt sheetId="4" sqref="AA44" start="0" length="0">
      <dxf>
        <fill>
          <patternFill patternType="none">
            <bgColor indexed="65"/>
          </patternFill>
        </fill>
        <border outline="0">
          <left/>
        </border>
      </dxf>
    </rfmt>
    <rfmt sheetId="4" sqref="AA45" start="0" length="0">
      <dxf>
        <fill>
          <patternFill patternType="none">
            <bgColor indexed="65"/>
          </patternFill>
        </fill>
        <border outline="0">
          <left/>
        </border>
      </dxf>
    </rfmt>
    <rfmt sheetId="4" sqref="AA46" start="0" length="0">
      <dxf>
        <fill>
          <patternFill patternType="none">
            <bgColor indexed="65"/>
          </patternFill>
        </fill>
        <border outline="0">
          <left/>
        </border>
      </dxf>
    </rfmt>
    <rfmt sheetId="4" sqref="AA47" start="0" length="0">
      <dxf>
        <fill>
          <patternFill patternType="none">
            <bgColor indexed="65"/>
          </patternFill>
        </fill>
        <border outline="0">
          <left/>
        </border>
      </dxf>
    </rfmt>
    <rfmt sheetId="4" sqref="AA48" start="0" length="0">
      <dxf>
        <fill>
          <patternFill patternType="none">
            <bgColor indexed="65"/>
          </patternFill>
        </fill>
        <border outline="0">
          <left/>
        </border>
      </dxf>
    </rfmt>
    <rfmt sheetId="4" sqref="AA49" start="0" length="0">
      <dxf>
        <fill>
          <patternFill patternType="none">
            <bgColor indexed="65"/>
          </patternFill>
        </fill>
        <border outline="0">
          <left/>
        </border>
      </dxf>
    </rfmt>
    <rfmt sheetId="4" sqref="AA50" start="0" length="0">
      <dxf>
        <fill>
          <patternFill patternType="none">
            <bgColor indexed="65"/>
          </patternFill>
        </fill>
        <border outline="0">
          <left/>
        </border>
      </dxf>
    </rfmt>
    <rfmt sheetId="4" sqref="AA51" start="0" length="0">
      <dxf>
        <fill>
          <patternFill patternType="none">
            <bgColor indexed="65"/>
          </patternFill>
        </fill>
        <border outline="0">
          <left/>
        </border>
      </dxf>
    </rfmt>
    <rfmt sheetId="4" sqref="AA52" start="0" length="0">
      <dxf>
        <fill>
          <patternFill patternType="none">
            <bgColor indexed="65"/>
          </patternFill>
        </fill>
        <border outline="0">
          <left/>
        </border>
      </dxf>
    </rfmt>
    <rfmt sheetId="4" sqref="AA53" start="0" length="0">
      <dxf>
        <fill>
          <patternFill patternType="none">
            <bgColor indexed="65"/>
          </patternFill>
        </fill>
        <border outline="0">
          <left/>
        </border>
      </dxf>
    </rfmt>
    <rfmt sheetId="4" sqref="AA54" start="0" length="0">
      <dxf>
        <fill>
          <patternFill patternType="none">
            <bgColor indexed="65"/>
          </patternFill>
        </fill>
        <border outline="0">
          <left/>
        </border>
      </dxf>
    </rfmt>
    <rfmt sheetId="4" sqref="AA55" start="0" length="0">
      <dxf>
        <fill>
          <patternFill patternType="none">
            <bgColor indexed="65"/>
          </patternFill>
        </fill>
        <border outline="0">
          <left/>
        </border>
      </dxf>
    </rfmt>
    <rfmt sheetId="4" sqref="AA56" start="0" length="0">
      <dxf>
        <fill>
          <patternFill patternType="none">
            <bgColor indexed="65"/>
          </patternFill>
        </fill>
        <border outline="0">
          <left/>
        </border>
      </dxf>
    </rfmt>
    <rfmt sheetId="4" sqref="AA57" start="0" length="0">
      <dxf>
        <fill>
          <patternFill patternType="none">
            <bgColor indexed="65"/>
          </patternFill>
        </fill>
        <border outline="0">
          <left/>
        </border>
      </dxf>
    </rfmt>
    <rfmt sheetId="4" sqref="AA58" start="0" length="0">
      <dxf>
        <fill>
          <patternFill patternType="none">
            <bgColor indexed="65"/>
          </patternFill>
        </fill>
        <border outline="0">
          <left/>
        </border>
      </dxf>
    </rfmt>
    <rfmt sheetId="4" sqref="AA59" start="0" length="0">
      <dxf>
        <fill>
          <patternFill patternType="none">
            <bgColor indexed="65"/>
          </patternFill>
        </fill>
        <border outline="0">
          <left/>
        </border>
      </dxf>
    </rfmt>
    <rfmt sheetId="4" sqref="AA60" start="0" length="0">
      <dxf>
        <fill>
          <patternFill patternType="none">
            <bgColor indexed="65"/>
          </patternFill>
        </fill>
        <border outline="0">
          <left/>
        </border>
      </dxf>
    </rfmt>
    <rfmt sheetId="4" sqref="AA61" start="0" length="0">
      <dxf>
        <fill>
          <patternFill patternType="none">
            <bgColor indexed="65"/>
          </patternFill>
        </fill>
        <border outline="0">
          <left/>
        </border>
      </dxf>
    </rfmt>
    <rfmt sheetId="4" sqref="AA62" start="0" length="0">
      <dxf>
        <fill>
          <patternFill patternType="none">
            <bgColor indexed="65"/>
          </patternFill>
        </fill>
        <border outline="0">
          <left/>
        </border>
      </dxf>
    </rfmt>
    <rfmt sheetId="4" sqref="AA63" start="0" length="0">
      <dxf>
        <fill>
          <patternFill patternType="none">
            <bgColor indexed="65"/>
          </patternFill>
        </fill>
        <border outline="0">
          <left/>
        </border>
      </dxf>
    </rfmt>
    <rfmt sheetId="4" sqref="AA64" start="0" length="0">
      <dxf>
        <fill>
          <patternFill patternType="none">
            <bgColor indexed="65"/>
          </patternFill>
        </fill>
        <border outline="0">
          <left/>
        </border>
      </dxf>
    </rfmt>
    <rfmt sheetId="4" sqref="AA65" start="0" length="0">
      <dxf>
        <fill>
          <patternFill patternType="none">
            <bgColor indexed="65"/>
          </patternFill>
        </fill>
        <border outline="0">
          <left/>
        </border>
      </dxf>
    </rfmt>
    <rfmt sheetId="4" sqref="AA66" start="0" length="0">
      <dxf>
        <fill>
          <patternFill patternType="none">
            <bgColor indexed="65"/>
          </patternFill>
        </fill>
        <border outline="0">
          <left/>
        </border>
      </dxf>
    </rfmt>
    <rfmt sheetId="4" sqref="AA67" start="0" length="0">
      <dxf>
        <fill>
          <patternFill patternType="none">
            <bgColor indexed="65"/>
          </patternFill>
        </fill>
        <border outline="0">
          <left/>
        </border>
      </dxf>
    </rfmt>
    <rfmt sheetId="4" sqref="AA68" start="0" length="0">
      <dxf>
        <fill>
          <patternFill patternType="none">
            <bgColor indexed="65"/>
          </patternFill>
        </fill>
        <border outline="0">
          <left/>
        </border>
      </dxf>
    </rfmt>
    <rfmt sheetId="4" sqref="AA69" start="0" length="0">
      <dxf>
        <fill>
          <patternFill patternType="none">
            <bgColor indexed="65"/>
          </patternFill>
        </fill>
        <border outline="0">
          <left/>
        </border>
      </dxf>
    </rfmt>
    <rfmt sheetId="4" sqref="AA70" start="0" length="0">
      <dxf>
        <fill>
          <patternFill patternType="none">
            <bgColor indexed="65"/>
          </patternFill>
        </fill>
        <border outline="0">
          <left/>
        </border>
      </dxf>
    </rfmt>
    <rfmt sheetId="4" sqref="AA71" start="0" length="0">
      <dxf>
        <fill>
          <patternFill patternType="none">
            <bgColor indexed="65"/>
          </patternFill>
        </fill>
        <border outline="0">
          <left/>
        </border>
      </dxf>
    </rfmt>
    <rfmt sheetId="4" sqref="AA72" start="0" length="0">
      <dxf>
        <fill>
          <patternFill patternType="none">
            <bgColor indexed="65"/>
          </patternFill>
        </fill>
        <border outline="0">
          <left/>
        </border>
      </dxf>
    </rfmt>
    <rfmt sheetId="4" sqref="AA73" start="0" length="0">
      <dxf>
        <fill>
          <patternFill patternType="none">
            <bgColor indexed="65"/>
          </patternFill>
        </fill>
        <border outline="0">
          <left/>
        </border>
      </dxf>
    </rfmt>
    <rfmt sheetId="4" sqref="AA74" start="0" length="0">
      <dxf>
        <fill>
          <patternFill patternType="none">
            <bgColor indexed="65"/>
          </patternFill>
        </fill>
        <border outline="0">
          <left/>
        </border>
      </dxf>
    </rfmt>
    <rfmt sheetId="4" sqref="AA75" start="0" length="0">
      <dxf>
        <fill>
          <patternFill patternType="none">
            <bgColor indexed="65"/>
          </patternFill>
        </fill>
        <border outline="0">
          <left/>
        </border>
      </dxf>
    </rfmt>
    <rfmt sheetId="4" sqref="AA76" start="0" length="0">
      <dxf>
        <fill>
          <patternFill patternType="none">
            <bgColor indexed="65"/>
          </patternFill>
        </fill>
        <border outline="0">
          <left/>
        </border>
      </dxf>
    </rfmt>
    <rfmt sheetId="4" sqref="AA77" start="0" length="0">
      <dxf>
        <fill>
          <patternFill patternType="none">
            <bgColor indexed="65"/>
          </patternFill>
        </fill>
        <border outline="0">
          <left/>
        </border>
      </dxf>
    </rfmt>
    <rfmt sheetId="4" sqref="AA78" start="0" length="0">
      <dxf>
        <fill>
          <patternFill patternType="none">
            <bgColor indexed="65"/>
          </patternFill>
        </fill>
        <border outline="0">
          <left/>
        </border>
      </dxf>
    </rfmt>
    <rfmt sheetId="4" sqref="AA79" start="0" length="0">
      <dxf>
        <fill>
          <patternFill patternType="none">
            <bgColor indexed="65"/>
          </patternFill>
        </fill>
        <border outline="0">
          <left/>
        </border>
      </dxf>
    </rfmt>
    <rfmt sheetId="4" sqref="AA80" start="0" length="0">
      <dxf>
        <fill>
          <patternFill patternType="none">
            <bgColor indexed="65"/>
          </patternFill>
        </fill>
        <border outline="0">
          <left/>
        </border>
      </dxf>
    </rfmt>
    <rfmt sheetId="4" sqref="AA81" start="0" length="0">
      <dxf>
        <fill>
          <patternFill patternType="none">
            <bgColor indexed="65"/>
          </patternFill>
        </fill>
        <border outline="0">
          <left/>
        </border>
      </dxf>
    </rfmt>
    <rfmt sheetId="4" sqref="AA82" start="0" length="0">
      <dxf>
        <fill>
          <patternFill patternType="none">
            <bgColor indexed="65"/>
          </patternFill>
        </fill>
        <border outline="0">
          <left/>
        </border>
      </dxf>
    </rfmt>
    <rfmt sheetId="4" sqref="AA83" start="0" length="0">
      <dxf>
        <fill>
          <patternFill patternType="none">
            <bgColor indexed="65"/>
          </patternFill>
        </fill>
        <border outline="0">
          <left/>
        </border>
      </dxf>
    </rfmt>
    <rfmt sheetId="4" sqref="AA84" start="0" length="0">
      <dxf>
        <fill>
          <patternFill patternType="none">
            <bgColor indexed="65"/>
          </patternFill>
        </fill>
        <border outline="0">
          <left/>
        </border>
      </dxf>
    </rfmt>
    <rfmt sheetId="4" sqref="AA85" start="0" length="0">
      <dxf>
        <fill>
          <patternFill patternType="none">
            <bgColor indexed="65"/>
          </patternFill>
        </fill>
        <border outline="0">
          <left/>
        </border>
      </dxf>
    </rfmt>
    <rfmt sheetId="4" sqref="AA86" start="0" length="0">
      <dxf>
        <fill>
          <patternFill patternType="none">
            <bgColor indexed="65"/>
          </patternFill>
        </fill>
        <border outline="0">
          <left/>
        </border>
      </dxf>
    </rfmt>
    <rfmt sheetId="4" sqref="AA87" start="0" length="0">
      <dxf>
        <fill>
          <patternFill patternType="none">
            <bgColor indexed="65"/>
          </patternFill>
        </fill>
        <border outline="0">
          <left/>
        </border>
      </dxf>
    </rfmt>
    <rfmt sheetId="4" sqref="AA88" start="0" length="0">
      <dxf>
        <fill>
          <patternFill patternType="none">
            <bgColor indexed="65"/>
          </patternFill>
        </fill>
        <border outline="0">
          <left/>
        </border>
      </dxf>
    </rfmt>
    <rfmt sheetId="4" sqref="AA89" start="0" length="0">
      <dxf>
        <fill>
          <patternFill patternType="none">
            <bgColor indexed="65"/>
          </patternFill>
        </fill>
        <border outline="0">
          <left/>
        </border>
      </dxf>
    </rfmt>
    <rfmt sheetId="4" sqref="AA90" start="0" length="0">
      <dxf>
        <fill>
          <patternFill patternType="none">
            <bgColor indexed="65"/>
          </patternFill>
        </fill>
        <border outline="0">
          <left/>
        </border>
      </dxf>
    </rfmt>
    <rfmt sheetId="4" sqref="AA91" start="0" length="0">
      <dxf>
        <fill>
          <patternFill patternType="none">
            <bgColor indexed="65"/>
          </patternFill>
        </fill>
        <border outline="0">
          <left/>
        </border>
      </dxf>
    </rfmt>
    <rfmt sheetId="4" sqref="AA92" start="0" length="0">
      <dxf>
        <fill>
          <patternFill patternType="none">
            <bgColor indexed="65"/>
          </patternFill>
        </fill>
        <border outline="0">
          <left/>
        </border>
      </dxf>
    </rfmt>
    <rfmt sheetId="4" sqref="AA93" start="0" length="0">
      <dxf>
        <fill>
          <patternFill patternType="none">
            <bgColor indexed="65"/>
          </patternFill>
        </fill>
        <border outline="0">
          <left/>
        </border>
      </dxf>
    </rfmt>
    <rfmt sheetId="4" sqref="AA94" start="0" length="0">
      <dxf>
        <fill>
          <patternFill patternType="none">
            <bgColor indexed="65"/>
          </patternFill>
        </fill>
        <border outline="0">
          <left/>
        </border>
      </dxf>
    </rfmt>
    <rfmt sheetId="4" sqref="AA95" start="0" length="0">
      <dxf>
        <fill>
          <patternFill patternType="none">
            <bgColor indexed="65"/>
          </patternFill>
        </fill>
        <border outline="0">
          <left/>
        </border>
      </dxf>
    </rfmt>
    <rfmt sheetId="4" sqref="AA96" start="0" length="0">
      <dxf>
        <fill>
          <patternFill patternType="none">
            <bgColor indexed="65"/>
          </patternFill>
        </fill>
        <border outline="0">
          <left/>
        </border>
      </dxf>
    </rfmt>
    <rfmt sheetId="4" sqref="AA97" start="0" length="0">
      <dxf>
        <fill>
          <patternFill patternType="none">
            <bgColor indexed="65"/>
          </patternFill>
        </fill>
        <border outline="0">
          <left/>
        </border>
      </dxf>
    </rfmt>
    <rfmt sheetId="4" sqref="AA98" start="0" length="0">
      <dxf>
        <fill>
          <patternFill patternType="none">
            <bgColor indexed="65"/>
          </patternFill>
        </fill>
        <border outline="0">
          <left/>
        </border>
      </dxf>
    </rfmt>
    <rfmt sheetId="4" sqref="AA99" start="0" length="0">
      <dxf>
        <fill>
          <patternFill patternType="none">
            <bgColor indexed="65"/>
          </patternFill>
        </fill>
        <border outline="0">
          <left/>
        </border>
      </dxf>
    </rfmt>
    <rfmt sheetId="4" sqref="AA100" start="0" length="0">
      <dxf>
        <fill>
          <patternFill patternType="none">
            <bgColor indexed="65"/>
          </patternFill>
        </fill>
        <border outline="0">
          <left/>
        </border>
      </dxf>
    </rfmt>
    <rfmt sheetId="4" sqref="AA101" start="0" length="0">
      <dxf>
        <fill>
          <patternFill patternType="none">
            <bgColor indexed="65"/>
          </patternFill>
        </fill>
        <border outline="0">
          <left/>
        </border>
      </dxf>
    </rfmt>
    <rfmt sheetId="4" sqref="AA102" start="0" length="0">
      <dxf>
        <fill>
          <patternFill patternType="none">
            <bgColor indexed="65"/>
          </patternFill>
        </fill>
        <border outline="0">
          <left/>
        </border>
      </dxf>
    </rfmt>
    <rfmt sheetId="4" sqref="AA103" start="0" length="0">
      <dxf>
        <fill>
          <patternFill patternType="none">
            <bgColor indexed="65"/>
          </patternFill>
        </fill>
        <border outline="0">
          <left/>
        </border>
      </dxf>
    </rfmt>
    <rfmt sheetId="4" sqref="AA104" start="0" length="0">
      <dxf>
        <fill>
          <patternFill patternType="none">
            <bgColor indexed="65"/>
          </patternFill>
        </fill>
        <border outline="0">
          <left/>
        </border>
      </dxf>
    </rfmt>
    <rfmt sheetId="4" sqref="AA105" start="0" length="0">
      <dxf>
        <fill>
          <patternFill patternType="none">
            <bgColor indexed="65"/>
          </patternFill>
        </fill>
        <border outline="0">
          <left/>
        </border>
      </dxf>
    </rfmt>
    <rfmt sheetId="4" sqref="AA106" start="0" length="0">
      <dxf>
        <fill>
          <patternFill patternType="none">
            <bgColor indexed="65"/>
          </patternFill>
        </fill>
        <border outline="0">
          <left/>
        </border>
      </dxf>
    </rfmt>
    <rfmt sheetId="4" sqref="AA107" start="0" length="0">
      <dxf>
        <fill>
          <patternFill patternType="none">
            <bgColor indexed="65"/>
          </patternFill>
        </fill>
        <border outline="0">
          <left/>
        </border>
      </dxf>
    </rfmt>
    <rfmt sheetId="4" sqref="AA108" start="0" length="0">
      <dxf>
        <fill>
          <patternFill patternType="none">
            <bgColor indexed="65"/>
          </patternFill>
        </fill>
        <border outline="0">
          <left/>
        </border>
      </dxf>
    </rfmt>
    <rfmt sheetId="4" sqref="AA109" start="0" length="0">
      <dxf>
        <fill>
          <patternFill patternType="none">
            <bgColor indexed="65"/>
          </patternFill>
        </fill>
        <border outline="0">
          <left/>
        </border>
      </dxf>
    </rfmt>
    <rfmt sheetId="4" sqref="AA110" start="0" length="0">
      <dxf>
        <fill>
          <patternFill patternType="none">
            <bgColor indexed="65"/>
          </patternFill>
        </fill>
        <border outline="0">
          <left/>
        </border>
      </dxf>
    </rfmt>
    <rfmt sheetId="4" sqref="AA111" start="0" length="0">
      <dxf>
        <fill>
          <patternFill patternType="none">
            <bgColor indexed="65"/>
          </patternFill>
        </fill>
        <border outline="0">
          <left/>
        </border>
      </dxf>
    </rfmt>
    <rfmt sheetId="4" sqref="AA112" start="0" length="0">
      <dxf>
        <fill>
          <patternFill patternType="none">
            <bgColor indexed="65"/>
          </patternFill>
        </fill>
        <border outline="0">
          <left/>
        </border>
      </dxf>
    </rfmt>
    <rfmt sheetId="4" sqref="AA113" start="0" length="0">
      <dxf>
        <fill>
          <patternFill patternType="none">
            <bgColor indexed="65"/>
          </patternFill>
        </fill>
        <border outline="0">
          <left/>
        </border>
      </dxf>
    </rfmt>
    <rfmt sheetId="4" sqref="AA114" start="0" length="0">
      <dxf>
        <fill>
          <patternFill patternType="none">
            <bgColor indexed="65"/>
          </patternFill>
        </fill>
        <border outline="0">
          <left/>
        </border>
      </dxf>
    </rfmt>
    <rfmt sheetId="4" sqref="AA115" start="0" length="0">
      <dxf>
        <fill>
          <patternFill patternType="none">
            <bgColor indexed="65"/>
          </patternFill>
        </fill>
        <border outline="0">
          <left/>
        </border>
      </dxf>
    </rfmt>
    <rfmt sheetId="4" sqref="AA116" start="0" length="0">
      <dxf>
        <fill>
          <patternFill patternType="none">
            <bgColor indexed="65"/>
          </patternFill>
        </fill>
        <border outline="0">
          <left/>
        </border>
      </dxf>
    </rfmt>
    <rfmt sheetId="4" sqref="AA117" start="0" length="0">
      <dxf>
        <fill>
          <patternFill patternType="none">
            <bgColor indexed="65"/>
          </patternFill>
        </fill>
        <border outline="0">
          <left/>
        </border>
      </dxf>
    </rfmt>
    <rfmt sheetId="4" sqref="AA118" start="0" length="0">
      <dxf>
        <fill>
          <patternFill patternType="none">
            <bgColor indexed="65"/>
          </patternFill>
        </fill>
        <border outline="0">
          <left/>
        </border>
      </dxf>
    </rfmt>
    <rfmt sheetId="4" sqref="AA119" start="0" length="0">
      <dxf>
        <fill>
          <patternFill patternType="none">
            <bgColor indexed="65"/>
          </patternFill>
        </fill>
        <border outline="0">
          <left/>
        </border>
      </dxf>
    </rfmt>
    <rfmt sheetId="4" sqref="AA120" start="0" length="0">
      <dxf>
        <fill>
          <patternFill patternType="none">
            <bgColor indexed="65"/>
          </patternFill>
        </fill>
        <border outline="0">
          <left/>
        </border>
      </dxf>
    </rfmt>
    <rfmt sheetId="4" sqref="AA121" start="0" length="0">
      <dxf>
        <fill>
          <patternFill patternType="none">
            <bgColor indexed="65"/>
          </patternFill>
        </fill>
        <border outline="0">
          <left/>
        </border>
      </dxf>
    </rfmt>
    <rfmt sheetId="4" sqref="AA122" start="0" length="0">
      <dxf>
        <fill>
          <patternFill patternType="none">
            <bgColor indexed="65"/>
          </patternFill>
        </fill>
        <border outline="0">
          <left/>
        </border>
      </dxf>
    </rfmt>
    <rfmt sheetId="4" sqref="AA123" start="0" length="0">
      <dxf>
        <fill>
          <patternFill patternType="none">
            <bgColor indexed="65"/>
          </patternFill>
        </fill>
        <border outline="0">
          <left/>
        </border>
      </dxf>
    </rfmt>
    <rfmt sheetId="4" sqref="AA124" start="0" length="0">
      <dxf>
        <fill>
          <patternFill patternType="none">
            <bgColor indexed="65"/>
          </patternFill>
        </fill>
        <border outline="0">
          <left/>
        </border>
      </dxf>
    </rfmt>
    <rfmt sheetId="4" sqref="AA125" start="0" length="0">
      <dxf>
        <fill>
          <patternFill patternType="none">
            <bgColor indexed="65"/>
          </patternFill>
        </fill>
        <border outline="0">
          <left/>
        </border>
      </dxf>
    </rfmt>
    <rfmt sheetId="4" sqref="AA126" start="0" length="0">
      <dxf>
        <fill>
          <patternFill patternType="none">
            <bgColor indexed="65"/>
          </patternFill>
        </fill>
        <border outline="0">
          <left/>
        </border>
      </dxf>
    </rfmt>
    <rfmt sheetId="4" sqref="AA127" start="0" length="0">
      <dxf>
        <fill>
          <patternFill patternType="none">
            <bgColor indexed="65"/>
          </patternFill>
        </fill>
        <border outline="0">
          <left/>
        </border>
      </dxf>
    </rfmt>
    <rfmt sheetId="4" sqref="AA128" start="0" length="0">
      <dxf>
        <fill>
          <patternFill patternType="none">
            <bgColor indexed="65"/>
          </patternFill>
        </fill>
        <border outline="0">
          <left/>
        </border>
      </dxf>
    </rfmt>
    <rfmt sheetId="4" sqref="AA129" start="0" length="0">
      <dxf>
        <fill>
          <patternFill patternType="none">
            <bgColor indexed="65"/>
          </patternFill>
        </fill>
        <border outline="0">
          <left/>
        </border>
      </dxf>
    </rfmt>
    <rfmt sheetId="4" sqref="AA130" start="0" length="0">
      <dxf>
        <fill>
          <patternFill patternType="none">
            <bgColor indexed="65"/>
          </patternFill>
        </fill>
        <border outline="0">
          <left/>
        </border>
      </dxf>
    </rfmt>
    <rfmt sheetId="4" sqref="AA131" start="0" length="0">
      <dxf>
        <fill>
          <patternFill patternType="none">
            <bgColor indexed="65"/>
          </patternFill>
        </fill>
        <border outline="0">
          <left/>
        </border>
      </dxf>
    </rfmt>
    <rfmt sheetId="4" sqref="AA132" start="0" length="0">
      <dxf>
        <fill>
          <patternFill patternType="none">
            <bgColor indexed="65"/>
          </patternFill>
        </fill>
        <border outline="0">
          <left/>
        </border>
      </dxf>
    </rfmt>
    <rfmt sheetId="4" sqref="AA133" start="0" length="0">
      <dxf>
        <fill>
          <patternFill patternType="none">
            <bgColor indexed="65"/>
          </patternFill>
        </fill>
        <border outline="0">
          <left/>
        </border>
      </dxf>
    </rfmt>
    <rfmt sheetId="4" sqref="AA134" start="0" length="0">
      <dxf>
        <fill>
          <patternFill patternType="none">
            <bgColor indexed="65"/>
          </patternFill>
        </fill>
        <border outline="0">
          <left/>
        </border>
      </dxf>
    </rfmt>
    <rfmt sheetId="4" sqref="AA135" start="0" length="0">
      <dxf>
        <fill>
          <patternFill patternType="none">
            <bgColor indexed="65"/>
          </patternFill>
        </fill>
        <border outline="0">
          <left/>
        </border>
      </dxf>
    </rfmt>
  </rrc>
  <rrc rId="140" sId="5" ref="Y1:Y1048576" action="deleteCol">
    <undo index="0" exp="area" ref3D="1" dr="$Y$1:$Y$1048576" dn="Z_60D41861_810C_44A4_8FE0_7E9522C221AC_.wvu.Cols" sId="5"/>
    <undo index="0" exp="area" ref3D="1" dr="$Y$1:$Y$1048576" dn="Z_F4F4A447_AD50_4643_9AA0_779A4829CAF2_.wvu.Cols" sId="5"/>
    <undo index="0" exp="area" ref3D="1" dr="$Y$1:$Y$1048576" dn="Z_4105A1EA_C31B_45EA_BC36_A16283F6881A_.wvu.Cols" sId="5"/>
    <undo index="4" exp="area" ref3D="1" dr="$Y$1:$Y$1048576" dn="Z_41987F3D_8B74_46FE_A482_990271BE9012_.wvu.Cols" sId="5"/>
    <undo index="4" exp="area" ref3D="1" dr="$Y$1:$Y$1048576" dn="Z_47563302_C7BC_4B49_ACEC_43FB1C68ABD3_.wvu.Cols" sId="5"/>
    <rfmt sheetId="5" xfDxf="1" sqref="Y1:Y1048576" start="0" length="0">
      <dxf/>
    </rfmt>
    <rcc rId="0" sId="5" dxf="1">
      <nc r="Y1" t="inlineStr">
        <is>
          <t>Feld-Ident</t>
        </is>
      </nc>
      <ndxf>
        <font>
          <b/>
          <sz val="11"/>
          <color theme="1"/>
          <name val="Calibri"/>
          <scheme val="minor"/>
        </font>
        <fill>
          <patternFill patternType="solid">
            <bgColor theme="3" tint="0.79998168889431442"/>
          </patternFill>
        </fill>
        <alignment horizontal="center" vertical="center" readingOrder="0"/>
      </ndxf>
    </rcc>
    <rfmt sheetId="5" sqref="Y2" start="0" length="0">
      <dxf/>
    </rfmt>
    <rfmt sheetId="5" sqref="Y3" start="0" length="0">
      <dxf/>
    </rfmt>
    <rfmt sheetId="5" sqref="Y4" start="0" length="0">
      <dxf/>
    </rfmt>
    <rfmt sheetId="5" sqref="Y5" start="0" length="0">
      <dxf/>
    </rfmt>
    <rfmt sheetId="5" sqref="Y6" start="0" length="0">
      <dxf/>
    </rfmt>
    <rfmt sheetId="5" sqref="Y7" start="0" length="0">
      <dxf/>
    </rfmt>
    <rfmt sheetId="5" sqref="Y8" start="0" length="0">
      <dxf/>
    </rfmt>
    <rfmt sheetId="5" sqref="Y9" start="0" length="0">
      <dxf/>
    </rfmt>
    <rfmt sheetId="5" sqref="Y11" start="0" length="0">
      <dxf/>
    </rfmt>
    <rfmt sheetId="5" sqref="Y12" start="0" length="0">
      <dxf/>
    </rfmt>
    <rfmt sheetId="5" sqref="Y13" start="0" length="0">
      <dxf/>
    </rfmt>
    <rfmt sheetId="5" sqref="Y14" start="0" length="0">
      <dxf/>
    </rfmt>
    <rfmt sheetId="5" sqref="Y15" start="0" length="0">
      <dxf/>
    </rfmt>
    <rfmt sheetId="5" sqref="Y16" start="0" length="0">
      <dxf/>
    </rfmt>
    <rfmt sheetId="5" sqref="Y17" start="0" length="0">
      <dxf>
        <font>
          <sz val="11"/>
          <color auto="1"/>
          <name val="Calibri"/>
          <scheme val="minor"/>
        </font>
      </dxf>
    </rfmt>
    <rfmt sheetId="5" sqref="Y18" start="0" length="0">
      <dxf/>
    </rfmt>
    <rfmt sheetId="5" sqref="Y19" start="0" length="0">
      <dxf/>
    </rfmt>
    <rfmt sheetId="5" sqref="Y20" start="0" length="0">
      <dxf/>
    </rfmt>
    <rfmt sheetId="5" sqref="Y21" start="0" length="0">
      <dxf/>
    </rfmt>
    <rfmt sheetId="5" sqref="Y22" start="0" length="0">
      <dxf/>
    </rfmt>
    <rfmt sheetId="5" sqref="Y23" start="0" length="0">
      <dxf/>
    </rfmt>
    <rfmt sheetId="5" sqref="Y24" start="0" length="0">
      <dxf>
        <font>
          <sz val="11"/>
          <color auto="1"/>
          <name val="Calibri"/>
          <scheme val="minor"/>
        </font>
      </dxf>
    </rfmt>
    <rfmt sheetId="5" sqref="Y25" start="0" length="0">
      <dxf/>
    </rfmt>
    <rfmt sheetId="5" sqref="Y26" start="0" length="0">
      <dxf/>
    </rfmt>
    <rfmt sheetId="5" sqref="Y27" start="0" length="0">
      <dxf>
        <font>
          <sz val="11"/>
          <color auto="1"/>
          <name val="Calibri"/>
          <scheme val="minor"/>
        </font>
      </dxf>
    </rfmt>
    <rfmt sheetId="5" sqref="Y28" start="0" length="0">
      <dxf>
        <font>
          <sz val="11"/>
          <color auto="1"/>
          <name val="Calibri"/>
          <scheme val="minor"/>
        </font>
      </dxf>
    </rfmt>
    <rfmt sheetId="5" sqref="Y29" start="0" length="0">
      <dxf>
        <font>
          <sz val="11"/>
          <color auto="1"/>
          <name val="Calibri"/>
          <scheme val="minor"/>
        </font>
      </dxf>
    </rfmt>
    <rfmt sheetId="5" sqref="Y30" start="0" length="0">
      <dxf>
        <font>
          <sz val="11"/>
          <color auto="1"/>
          <name val="Calibri"/>
          <scheme val="minor"/>
        </font>
      </dxf>
    </rfmt>
    <rfmt sheetId="5" sqref="Y31" start="0" length="0">
      <dxf/>
    </rfmt>
    <rfmt sheetId="5" sqref="Y32" start="0" length="0">
      <dxf/>
    </rfmt>
    <rfmt sheetId="5" sqref="Y33" start="0" length="0">
      <dxf>
        <font>
          <sz val="11"/>
          <color auto="1"/>
          <name val="Calibri"/>
          <scheme val="minor"/>
        </font>
      </dxf>
    </rfmt>
    <rfmt sheetId="5" sqref="Y34" start="0" length="0">
      <dxf/>
    </rfmt>
    <rfmt sheetId="5" sqref="Y35" start="0" length="0">
      <dxf/>
    </rfmt>
    <rfmt sheetId="5" sqref="Y36" start="0" length="0">
      <dxf/>
    </rfmt>
    <rfmt sheetId="5" sqref="Y37" start="0" length="0">
      <dxf/>
    </rfmt>
    <rfmt sheetId="5" sqref="Y38" start="0" length="0">
      <dxf/>
    </rfmt>
    <rfmt sheetId="5" sqref="Y39" start="0" length="0">
      <dxf/>
    </rfmt>
    <rfmt sheetId="5" sqref="Y40" start="0" length="0">
      <dxf/>
    </rfmt>
    <rfmt sheetId="5" sqref="Y41" start="0" length="0">
      <dxf/>
    </rfmt>
    <rfmt sheetId="5" sqref="Y42" start="0" length="0">
      <dxf/>
    </rfmt>
    <rfmt sheetId="5" sqref="Y43" start="0" length="0">
      <dxf/>
    </rfmt>
    <rfmt sheetId="5" sqref="Y44" start="0" length="0">
      <dxf/>
    </rfmt>
    <rfmt sheetId="5" sqref="Y45" start="0" length="0">
      <dxf/>
    </rfmt>
    <rfmt sheetId="5" sqref="Y46" start="0" length="0">
      <dxf/>
    </rfmt>
    <rfmt sheetId="5" sqref="Y47" start="0" length="0">
      <dxf/>
    </rfmt>
    <rfmt sheetId="5" sqref="Y48" start="0" length="0">
      <dxf/>
    </rfmt>
    <rfmt sheetId="5" sqref="Y49" start="0" length="0">
      <dxf/>
    </rfmt>
    <rfmt sheetId="5" sqref="Y50" start="0" length="0">
      <dxf/>
    </rfmt>
    <rfmt sheetId="5" sqref="Y51" start="0" length="0">
      <dxf/>
    </rfmt>
    <rfmt sheetId="5" sqref="Y52" start="0" length="0">
      <dxf/>
    </rfmt>
    <rfmt sheetId="5" sqref="Y53" start="0" length="0">
      <dxf/>
    </rfmt>
    <rfmt sheetId="5" sqref="Y54" start="0" length="0">
      <dxf/>
    </rfmt>
    <rfmt sheetId="5" sqref="Y55" start="0" length="0">
      <dxf/>
    </rfmt>
    <rfmt sheetId="5" sqref="Y56" start="0" length="0">
      <dxf/>
    </rfmt>
    <rfmt sheetId="5" sqref="Y57" start="0" length="0">
      <dxf/>
    </rfmt>
    <rfmt sheetId="5" sqref="Y58" start="0" length="0">
      <dxf/>
    </rfmt>
    <rfmt sheetId="5" sqref="Y59" start="0" length="0">
      <dxf/>
    </rfmt>
    <rfmt sheetId="5" sqref="Y60" start="0" length="0">
      <dxf/>
    </rfmt>
    <rfmt sheetId="5" sqref="Y61" start="0" length="0">
      <dxf/>
    </rfmt>
    <rfmt sheetId="5" sqref="Y62" start="0" length="0">
      <dxf/>
    </rfmt>
    <rfmt sheetId="5" sqref="Y63" start="0" length="0">
      <dxf/>
    </rfmt>
    <rfmt sheetId="5" sqref="Y64" start="0" length="0">
      <dxf/>
    </rfmt>
    <rfmt sheetId="5" sqref="Y65" start="0" length="0">
      <dxf/>
    </rfmt>
    <rfmt sheetId="5" sqref="Y66" start="0" length="0">
      <dxf/>
    </rfmt>
    <rfmt sheetId="5" sqref="Y67" start="0" length="0">
      <dxf/>
    </rfmt>
    <rfmt sheetId="5" sqref="Y68" start="0" length="0">
      <dxf/>
    </rfmt>
    <rfmt sheetId="5" sqref="Y69" start="0" length="0">
      <dxf/>
    </rfmt>
    <rfmt sheetId="5" sqref="Y70" start="0" length="0">
      <dxf/>
    </rfmt>
    <rfmt sheetId="5" sqref="Y71" start="0" length="0">
      <dxf/>
    </rfmt>
    <rfmt sheetId="5" sqref="Y72" start="0" length="0">
      <dxf/>
    </rfmt>
    <rfmt sheetId="5" sqref="Y73" start="0" length="0">
      <dxf/>
    </rfmt>
    <rfmt sheetId="5" sqref="Y74" start="0" length="0">
      <dxf/>
    </rfmt>
    <rfmt sheetId="5" sqref="Y75" start="0" length="0">
      <dxf/>
    </rfmt>
    <rfmt sheetId="5" sqref="Y76" start="0" length="0">
      <dxf/>
    </rfmt>
    <rfmt sheetId="5" sqref="Y77" start="0" length="0">
      <dxf/>
    </rfmt>
    <rfmt sheetId="5" sqref="Y78" start="0" length="0">
      <dxf/>
    </rfmt>
    <rfmt sheetId="5" sqref="Y79" start="0" length="0">
      <dxf/>
    </rfmt>
    <rfmt sheetId="5" sqref="Y80" start="0" length="0">
      <dxf/>
    </rfmt>
    <rfmt sheetId="5" sqref="Y81" start="0" length="0">
      <dxf/>
    </rfmt>
    <rfmt sheetId="5" sqref="Y82" start="0" length="0">
      <dxf/>
    </rfmt>
    <rfmt sheetId="5" sqref="Y83" start="0" length="0">
      <dxf/>
    </rfmt>
    <rfmt sheetId="5" sqref="Y84" start="0" length="0">
      <dxf/>
    </rfmt>
    <rfmt sheetId="5" sqref="Y85" start="0" length="0">
      <dxf/>
    </rfmt>
    <rfmt sheetId="5" sqref="Y86" start="0" length="0">
      <dxf/>
    </rfmt>
    <rfmt sheetId="5" sqref="Y87" start="0" length="0">
      <dxf/>
    </rfmt>
    <rfmt sheetId="5" sqref="Y88" start="0" length="0">
      <dxf/>
    </rfmt>
    <rfmt sheetId="5" sqref="Y89" start="0" length="0">
      <dxf/>
    </rfmt>
    <rfmt sheetId="5" sqref="Y90" start="0" length="0">
      <dxf/>
    </rfmt>
    <rfmt sheetId="5" sqref="Y91" start="0" length="0">
      <dxf/>
    </rfmt>
    <rfmt sheetId="5" sqref="Y92" start="0" length="0">
      <dxf/>
    </rfmt>
    <rfmt sheetId="5" sqref="Y93" start="0" length="0">
      <dxf/>
    </rfmt>
    <rfmt sheetId="5" sqref="Y94" start="0" length="0">
      <dxf/>
    </rfmt>
    <rfmt sheetId="5" sqref="Y95" start="0" length="0">
      <dxf/>
    </rfmt>
    <rfmt sheetId="5" sqref="Y96" start="0" length="0">
      <dxf/>
    </rfmt>
    <rfmt sheetId="5" sqref="Y97" start="0" length="0">
      <dxf/>
    </rfmt>
    <rfmt sheetId="5" sqref="Y98" start="0" length="0">
      <dxf/>
    </rfmt>
    <rfmt sheetId="5" sqref="Y99" start="0" length="0">
      <dxf/>
    </rfmt>
    <rfmt sheetId="5" sqref="Y100" start="0" length="0">
      <dxf/>
    </rfmt>
    <rfmt sheetId="5" sqref="Y101" start="0" length="0">
      <dxf/>
    </rfmt>
    <rfmt sheetId="5" sqref="Y102" start="0" length="0">
      <dxf/>
    </rfmt>
    <rfmt sheetId="5" sqref="Y103" start="0" length="0">
      <dxf/>
    </rfmt>
    <rfmt sheetId="5" sqref="Y104" start="0" length="0">
      <dxf/>
    </rfmt>
    <rfmt sheetId="5" sqref="Y105" start="0" length="0">
      <dxf/>
    </rfmt>
    <rfmt sheetId="5" sqref="Y106" start="0" length="0">
      <dxf/>
    </rfmt>
    <rfmt sheetId="5" sqref="Y107" start="0" length="0">
      <dxf/>
    </rfmt>
    <rfmt sheetId="5" sqref="Y108" start="0" length="0">
      <dxf/>
    </rfmt>
    <rfmt sheetId="5" sqref="Y109" start="0" length="0">
      <dxf/>
    </rfmt>
    <rfmt sheetId="5" sqref="Y110" start="0" length="0">
      <dxf/>
    </rfmt>
    <rfmt sheetId="5" sqref="Y111" start="0" length="0">
      <dxf/>
    </rfmt>
    <rfmt sheetId="5" sqref="Y112" start="0" length="0">
      <dxf/>
    </rfmt>
    <rfmt sheetId="5" sqref="Y113" start="0" length="0">
      <dxf/>
    </rfmt>
    <rfmt sheetId="5" sqref="Y114" start="0" length="0">
      <dxf/>
    </rfmt>
    <rfmt sheetId="5" sqref="Y115" start="0" length="0">
      <dxf/>
    </rfmt>
    <rfmt sheetId="5" sqref="Y116" start="0" length="0">
      <dxf/>
    </rfmt>
    <rfmt sheetId="5" sqref="Y117" start="0" length="0">
      <dxf/>
    </rfmt>
    <rfmt sheetId="5" sqref="Y118" start="0" length="0">
      <dxf/>
    </rfmt>
    <rfmt sheetId="5" sqref="Y119" start="0" length="0">
      <dxf/>
    </rfmt>
    <rfmt sheetId="5" sqref="Y120" start="0" length="0">
      <dxf/>
    </rfmt>
    <rfmt sheetId="5" sqref="Y121" start="0" length="0">
      <dxf/>
    </rfmt>
    <rfmt sheetId="5" sqref="Y122" start="0" length="0">
      <dxf/>
    </rfmt>
    <rfmt sheetId="5" sqref="Y123" start="0" length="0">
      <dxf/>
    </rfmt>
    <rfmt sheetId="5" sqref="Y124" start="0" length="0">
      <dxf/>
    </rfmt>
    <rfmt sheetId="5" sqref="Y125" start="0" length="0">
      <dxf/>
    </rfmt>
    <rfmt sheetId="5" sqref="Y126" start="0" length="0">
      <dxf/>
    </rfmt>
    <rfmt sheetId="5" sqref="Y127" start="0" length="0">
      <dxf/>
    </rfmt>
    <rfmt sheetId="5" sqref="Y128" start="0" length="0">
      <dxf/>
    </rfmt>
    <rfmt sheetId="5" sqref="Y129" start="0" length="0">
      <dxf/>
    </rfmt>
    <rfmt sheetId="5" sqref="Y130" start="0" length="0">
      <dxf/>
    </rfmt>
    <rfmt sheetId="5" sqref="Y131" start="0" length="0">
      <dxf/>
    </rfmt>
    <rfmt sheetId="5" sqref="Y132" start="0" length="0">
      <dxf/>
    </rfmt>
    <rfmt sheetId="5" sqref="Y133" start="0" length="0">
      <dxf/>
    </rfmt>
    <rfmt sheetId="5" sqref="Y134" start="0" length="0">
      <dxf/>
    </rfmt>
  </rrc>
  <rrc rId="141" sId="5" ref="Y1:Y1048576" action="deleteCol">
    <rfmt sheetId="5" xfDxf="1" sqref="Y1:Y1048576" start="0" length="0">
      <dxf>
        <fill>
          <patternFill patternType="solid">
            <bgColor theme="3" tint="0.59999389629810485"/>
          </patternFill>
        </fill>
        <border outline="0">
          <left style="medium">
            <color indexed="64"/>
          </left>
        </border>
      </dxf>
    </rfmt>
    <rcc rId="0" sId="5" dxf="1">
      <nc r="Y1" t="inlineStr">
        <is>
          <t>Ident</t>
        </is>
      </nc>
      <ndxf>
        <font>
          <b/>
          <sz val="11"/>
          <color theme="1"/>
          <name val="Calibri"/>
          <scheme val="minor"/>
        </font>
        <alignment horizontal="center" vertical="center" textRotation="90" readingOrder="0"/>
      </ndxf>
    </rcc>
    <rfmt sheetId="5" sqref="Y11" start="0" length="0">
      <dxf>
        <fill>
          <patternFill patternType="none">
            <bgColor indexed="65"/>
          </patternFill>
        </fill>
        <border outline="0">
          <left/>
        </border>
      </dxf>
    </rfmt>
    <rfmt sheetId="5" sqref="Y12" start="0" length="0">
      <dxf>
        <fill>
          <patternFill patternType="none">
            <bgColor indexed="65"/>
          </patternFill>
        </fill>
        <border outline="0">
          <left/>
        </border>
      </dxf>
    </rfmt>
    <rfmt sheetId="5" sqref="Y13" start="0" length="0">
      <dxf>
        <fill>
          <patternFill patternType="none">
            <bgColor indexed="65"/>
          </patternFill>
        </fill>
        <border outline="0">
          <left/>
        </border>
      </dxf>
    </rfmt>
    <rfmt sheetId="5" sqref="Y14" start="0" length="0">
      <dxf>
        <fill>
          <patternFill patternType="none">
            <bgColor indexed="65"/>
          </patternFill>
        </fill>
        <border outline="0">
          <left/>
        </border>
      </dxf>
    </rfmt>
    <rfmt sheetId="5" sqref="Y15" start="0" length="0">
      <dxf>
        <fill>
          <patternFill patternType="none">
            <bgColor indexed="65"/>
          </patternFill>
        </fill>
        <border outline="0">
          <left/>
        </border>
      </dxf>
    </rfmt>
    <rfmt sheetId="5" sqref="Y16" start="0" length="0">
      <dxf>
        <fill>
          <patternFill patternType="none">
            <bgColor indexed="65"/>
          </patternFill>
        </fill>
        <border outline="0">
          <left/>
        </border>
      </dxf>
    </rfmt>
    <rfmt sheetId="5" sqref="Y17" start="0" length="0">
      <dxf>
        <font>
          <sz val="11"/>
          <color auto="1"/>
          <name val="Calibri"/>
          <scheme val="minor"/>
        </font>
        <fill>
          <patternFill patternType="none">
            <bgColor indexed="65"/>
          </patternFill>
        </fill>
        <border outline="0">
          <left/>
        </border>
      </dxf>
    </rfmt>
    <rfmt sheetId="5" sqref="Y18" start="0" length="0">
      <dxf>
        <fill>
          <patternFill patternType="none">
            <bgColor indexed="65"/>
          </patternFill>
        </fill>
        <border outline="0">
          <left/>
        </border>
      </dxf>
    </rfmt>
    <rfmt sheetId="5" sqref="Y19" start="0" length="0">
      <dxf>
        <fill>
          <patternFill patternType="none">
            <bgColor indexed="65"/>
          </patternFill>
        </fill>
        <border outline="0">
          <left/>
        </border>
      </dxf>
    </rfmt>
    <rfmt sheetId="5" sqref="Y20" start="0" length="0">
      <dxf>
        <fill>
          <patternFill patternType="none">
            <bgColor indexed="65"/>
          </patternFill>
        </fill>
        <border outline="0">
          <left/>
        </border>
      </dxf>
    </rfmt>
    <rfmt sheetId="5" sqref="Y21" start="0" length="0">
      <dxf>
        <fill>
          <patternFill patternType="none">
            <bgColor indexed="65"/>
          </patternFill>
        </fill>
        <border outline="0">
          <left/>
        </border>
      </dxf>
    </rfmt>
    <rfmt sheetId="5" sqref="Y22" start="0" length="0">
      <dxf>
        <fill>
          <patternFill patternType="none">
            <bgColor indexed="65"/>
          </patternFill>
        </fill>
        <border outline="0">
          <left/>
        </border>
      </dxf>
    </rfmt>
    <rfmt sheetId="5" sqref="Y23" start="0" length="0">
      <dxf>
        <fill>
          <patternFill patternType="none">
            <bgColor indexed="65"/>
          </patternFill>
        </fill>
        <border outline="0">
          <left/>
        </border>
      </dxf>
    </rfmt>
    <rfmt sheetId="5" sqref="Y24" start="0" length="0">
      <dxf>
        <font>
          <sz val="11"/>
          <color auto="1"/>
          <name val="Calibri"/>
          <scheme val="minor"/>
        </font>
        <fill>
          <patternFill patternType="none">
            <bgColor indexed="65"/>
          </patternFill>
        </fill>
        <border outline="0">
          <left/>
        </border>
      </dxf>
    </rfmt>
    <rfmt sheetId="5" sqref="Y25" start="0" length="0">
      <dxf>
        <fill>
          <patternFill patternType="none">
            <bgColor indexed="65"/>
          </patternFill>
        </fill>
        <border outline="0">
          <left/>
        </border>
      </dxf>
    </rfmt>
    <rfmt sheetId="5" sqref="Y26" start="0" length="0">
      <dxf>
        <fill>
          <patternFill patternType="none">
            <bgColor indexed="65"/>
          </patternFill>
        </fill>
        <border outline="0">
          <left/>
        </border>
      </dxf>
    </rfmt>
    <rfmt sheetId="5" sqref="Y27" start="0" length="0">
      <dxf>
        <font>
          <sz val="11"/>
          <color auto="1"/>
          <name val="Calibri"/>
          <scheme val="minor"/>
        </font>
        <fill>
          <patternFill patternType="none">
            <bgColor indexed="65"/>
          </patternFill>
        </fill>
        <border outline="0">
          <left/>
        </border>
      </dxf>
    </rfmt>
    <rfmt sheetId="5" sqref="Y28" start="0" length="0">
      <dxf>
        <font>
          <sz val="11"/>
          <color auto="1"/>
          <name val="Calibri"/>
          <scheme val="minor"/>
        </font>
        <fill>
          <patternFill patternType="none">
            <bgColor indexed="65"/>
          </patternFill>
        </fill>
        <border outline="0">
          <left/>
        </border>
      </dxf>
    </rfmt>
    <rfmt sheetId="5" sqref="Y29" start="0" length="0">
      <dxf>
        <font>
          <sz val="11"/>
          <color auto="1"/>
          <name val="Calibri"/>
          <scheme val="minor"/>
        </font>
        <fill>
          <patternFill patternType="none">
            <bgColor indexed="65"/>
          </patternFill>
        </fill>
        <border outline="0">
          <left/>
        </border>
      </dxf>
    </rfmt>
    <rfmt sheetId="5" sqref="Y30" start="0" length="0">
      <dxf>
        <font>
          <sz val="11"/>
          <color auto="1"/>
          <name val="Calibri"/>
          <scheme val="minor"/>
        </font>
        <fill>
          <patternFill patternType="none">
            <bgColor indexed="65"/>
          </patternFill>
        </fill>
        <border outline="0">
          <left/>
        </border>
      </dxf>
    </rfmt>
    <rfmt sheetId="5" sqref="Y31" start="0" length="0">
      <dxf>
        <fill>
          <patternFill patternType="none">
            <bgColor indexed="65"/>
          </patternFill>
        </fill>
        <border outline="0">
          <left/>
        </border>
      </dxf>
    </rfmt>
    <rfmt sheetId="5" sqref="Y32" start="0" length="0">
      <dxf>
        <fill>
          <patternFill patternType="none">
            <bgColor indexed="65"/>
          </patternFill>
        </fill>
        <border outline="0">
          <left/>
        </border>
      </dxf>
    </rfmt>
    <rfmt sheetId="5" sqref="Y33" start="0" length="0">
      <dxf>
        <font>
          <sz val="11"/>
          <color auto="1"/>
          <name val="Calibri"/>
          <scheme val="minor"/>
        </font>
        <fill>
          <patternFill patternType="none">
            <bgColor indexed="65"/>
          </patternFill>
        </fill>
        <border outline="0">
          <left/>
        </border>
      </dxf>
    </rfmt>
    <rfmt sheetId="5" sqref="Y34" start="0" length="0">
      <dxf>
        <fill>
          <patternFill patternType="none">
            <bgColor indexed="65"/>
          </patternFill>
        </fill>
        <border outline="0">
          <left/>
        </border>
      </dxf>
    </rfmt>
    <rfmt sheetId="5" sqref="Y35" start="0" length="0">
      <dxf>
        <fill>
          <patternFill patternType="none">
            <bgColor indexed="65"/>
          </patternFill>
        </fill>
        <border outline="0">
          <left/>
        </border>
      </dxf>
    </rfmt>
    <rfmt sheetId="5" sqref="Y36" start="0" length="0">
      <dxf>
        <fill>
          <patternFill patternType="none">
            <bgColor indexed="65"/>
          </patternFill>
        </fill>
        <border outline="0">
          <left/>
        </border>
      </dxf>
    </rfmt>
    <rfmt sheetId="5" sqref="Y37" start="0" length="0">
      <dxf>
        <fill>
          <patternFill patternType="none">
            <bgColor indexed="65"/>
          </patternFill>
        </fill>
        <border outline="0">
          <left/>
        </border>
      </dxf>
    </rfmt>
    <rfmt sheetId="5" sqref="Y38" start="0" length="0">
      <dxf>
        <fill>
          <patternFill patternType="none">
            <bgColor indexed="65"/>
          </patternFill>
        </fill>
        <border outline="0">
          <left/>
        </border>
      </dxf>
    </rfmt>
    <rfmt sheetId="5" sqref="Y39" start="0" length="0">
      <dxf>
        <fill>
          <patternFill patternType="none">
            <bgColor indexed="65"/>
          </patternFill>
        </fill>
        <border outline="0">
          <left/>
        </border>
      </dxf>
    </rfmt>
    <rfmt sheetId="5" sqref="Y40" start="0" length="0">
      <dxf>
        <fill>
          <patternFill patternType="none">
            <bgColor indexed="65"/>
          </patternFill>
        </fill>
        <border outline="0">
          <left/>
        </border>
      </dxf>
    </rfmt>
    <rfmt sheetId="5" sqref="Y41" start="0" length="0">
      <dxf>
        <fill>
          <patternFill patternType="none">
            <bgColor indexed="65"/>
          </patternFill>
        </fill>
        <border outline="0">
          <left/>
        </border>
      </dxf>
    </rfmt>
    <rfmt sheetId="5" sqref="Y42" start="0" length="0">
      <dxf>
        <fill>
          <patternFill patternType="none">
            <bgColor indexed="65"/>
          </patternFill>
        </fill>
        <border outline="0">
          <left/>
        </border>
      </dxf>
    </rfmt>
    <rfmt sheetId="5" sqref="Y43" start="0" length="0">
      <dxf>
        <fill>
          <patternFill patternType="none">
            <bgColor indexed="65"/>
          </patternFill>
        </fill>
        <border outline="0">
          <left/>
        </border>
      </dxf>
    </rfmt>
    <rfmt sheetId="5" sqref="Y44" start="0" length="0">
      <dxf>
        <fill>
          <patternFill patternType="none">
            <bgColor indexed="65"/>
          </patternFill>
        </fill>
        <border outline="0">
          <left/>
        </border>
      </dxf>
    </rfmt>
    <rfmt sheetId="5" sqref="Y45" start="0" length="0">
      <dxf>
        <fill>
          <patternFill patternType="none">
            <bgColor indexed="65"/>
          </patternFill>
        </fill>
        <border outline="0">
          <left/>
        </border>
      </dxf>
    </rfmt>
    <rfmt sheetId="5" sqref="Y46" start="0" length="0">
      <dxf>
        <fill>
          <patternFill patternType="none">
            <bgColor indexed="65"/>
          </patternFill>
        </fill>
        <border outline="0">
          <left/>
        </border>
      </dxf>
    </rfmt>
    <rfmt sheetId="5" sqref="Y47" start="0" length="0">
      <dxf>
        <fill>
          <patternFill patternType="none">
            <bgColor indexed="65"/>
          </patternFill>
        </fill>
        <border outline="0">
          <left/>
        </border>
      </dxf>
    </rfmt>
    <rfmt sheetId="5" sqref="Y48" start="0" length="0">
      <dxf>
        <fill>
          <patternFill patternType="none">
            <bgColor indexed="65"/>
          </patternFill>
        </fill>
        <border outline="0">
          <left/>
        </border>
      </dxf>
    </rfmt>
    <rfmt sheetId="5" sqref="Y49" start="0" length="0">
      <dxf>
        <fill>
          <patternFill patternType="none">
            <bgColor indexed="65"/>
          </patternFill>
        </fill>
        <border outline="0">
          <left/>
        </border>
      </dxf>
    </rfmt>
    <rfmt sheetId="5" sqref="Y50" start="0" length="0">
      <dxf>
        <fill>
          <patternFill patternType="none">
            <bgColor indexed="65"/>
          </patternFill>
        </fill>
        <border outline="0">
          <left/>
        </border>
      </dxf>
    </rfmt>
    <rfmt sheetId="5" sqref="Y51" start="0" length="0">
      <dxf>
        <fill>
          <patternFill patternType="none">
            <bgColor indexed="65"/>
          </patternFill>
        </fill>
        <border outline="0">
          <left/>
        </border>
      </dxf>
    </rfmt>
    <rfmt sheetId="5" sqref="Y52" start="0" length="0">
      <dxf>
        <fill>
          <patternFill patternType="none">
            <bgColor indexed="65"/>
          </patternFill>
        </fill>
        <border outline="0">
          <left/>
        </border>
      </dxf>
    </rfmt>
    <rfmt sheetId="5" sqref="Y53" start="0" length="0">
      <dxf>
        <fill>
          <patternFill patternType="none">
            <bgColor indexed="65"/>
          </patternFill>
        </fill>
        <border outline="0">
          <left/>
        </border>
      </dxf>
    </rfmt>
    <rfmt sheetId="5" sqref="Y54" start="0" length="0">
      <dxf>
        <fill>
          <patternFill patternType="none">
            <bgColor indexed="65"/>
          </patternFill>
        </fill>
        <border outline="0">
          <left/>
        </border>
      </dxf>
    </rfmt>
    <rfmt sheetId="5" sqref="Y55" start="0" length="0">
      <dxf>
        <fill>
          <patternFill patternType="none">
            <bgColor indexed="65"/>
          </patternFill>
        </fill>
        <border outline="0">
          <left/>
        </border>
      </dxf>
    </rfmt>
    <rfmt sheetId="5" sqref="Y56" start="0" length="0">
      <dxf>
        <fill>
          <patternFill patternType="none">
            <bgColor indexed="65"/>
          </patternFill>
        </fill>
        <border outline="0">
          <left/>
        </border>
      </dxf>
    </rfmt>
    <rfmt sheetId="5" sqref="Y57" start="0" length="0">
      <dxf>
        <fill>
          <patternFill patternType="none">
            <bgColor indexed="65"/>
          </patternFill>
        </fill>
        <border outline="0">
          <left/>
        </border>
      </dxf>
    </rfmt>
    <rfmt sheetId="5" sqref="Y58" start="0" length="0">
      <dxf>
        <fill>
          <patternFill patternType="none">
            <bgColor indexed="65"/>
          </patternFill>
        </fill>
        <border outline="0">
          <left/>
        </border>
      </dxf>
    </rfmt>
    <rfmt sheetId="5" sqref="Y59" start="0" length="0">
      <dxf>
        <fill>
          <patternFill patternType="none">
            <bgColor indexed="65"/>
          </patternFill>
        </fill>
        <border outline="0">
          <left/>
        </border>
      </dxf>
    </rfmt>
    <rfmt sheetId="5" sqref="Y60" start="0" length="0">
      <dxf>
        <fill>
          <patternFill patternType="none">
            <bgColor indexed="65"/>
          </patternFill>
        </fill>
        <border outline="0">
          <left/>
        </border>
      </dxf>
    </rfmt>
    <rfmt sheetId="5" sqref="Y61" start="0" length="0">
      <dxf>
        <fill>
          <patternFill patternType="none">
            <bgColor indexed="65"/>
          </patternFill>
        </fill>
        <border outline="0">
          <left/>
        </border>
      </dxf>
    </rfmt>
    <rfmt sheetId="5" sqref="Y62" start="0" length="0">
      <dxf>
        <fill>
          <patternFill patternType="none">
            <bgColor indexed="65"/>
          </patternFill>
        </fill>
        <border outline="0">
          <left/>
        </border>
      </dxf>
    </rfmt>
    <rfmt sheetId="5" sqref="Y63" start="0" length="0">
      <dxf>
        <fill>
          <patternFill patternType="none">
            <bgColor indexed="65"/>
          </patternFill>
        </fill>
        <border outline="0">
          <left/>
        </border>
      </dxf>
    </rfmt>
    <rfmt sheetId="5" sqref="Y64" start="0" length="0">
      <dxf>
        <fill>
          <patternFill patternType="none">
            <bgColor indexed="65"/>
          </patternFill>
        </fill>
        <border outline="0">
          <left/>
        </border>
      </dxf>
    </rfmt>
    <rfmt sheetId="5" sqref="Y65" start="0" length="0">
      <dxf>
        <fill>
          <patternFill patternType="none">
            <bgColor indexed="65"/>
          </patternFill>
        </fill>
        <border outline="0">
          <left/>
        </border>
      </dxf>
    </rfmt>
    <rfmt sheetId="5" sqref="Y66" start="0" length="0">
      <dxf>
        <fill>
          <patternFill patternType="none">
            <bgColor indexed="65"/>
          </patternFill>
        </fill>
        <border outline="0">
          <left/>
        </border>
      </dxf>
    </rfmt>
    <rfmt sheetId="5" sqref="Y67" start="0" length="0">
      <dxf>
        <fill>
          <patternFill patternType="none">
            <bgColor indexed="65"/>
          </patternFill>
        </fill>
        <border outline="0">
          <left/>
        </border>
      </dxf>
    </rfmt>
    <rfmt sheetId="5" sqref="Y68" start="0" length="0">
      <dxf>
        <fill>
          <patternFill patternType="none">
            <bgColor indexed="65"/>
          </patternFill>
        </fill>
        <border outline="0">
          <left/>
        </border>
      </dxf>
    </rfmt>
    <rfmt sheetId="5" sqref="Y69" start="0" length="0">
      <dxf>
        <fill>
          <patternFill patternType="none">
            <bgColor indexed="65"/>
          </patternFill>
        </fill>
        <border outline="0">
          <left/>
        </border>
      </dxf>
    </rfmt>
    <rfmt sheetId="5" sqref="Y70" start="0" length="0">
      <dxf>
        <fill>
          <patternFill patternType="none">
            <bgColor indexed="65"/>
          </patternFill>
        </fill>
        <border outline="0">
          <left/>
        </border>
      </dxf>
    </rfmt>
    <rfmt sheetId="5" sqref="Y71" start="0" length="0">
      <dxf>
        <fill>
          <patternFill patternType="none">
            <bgColor indexed="65"/>
          </patternFill>
        </fill>
        <border outline="0">
          <left/>
        </border>
      </dxf>
    </rfmt>
    <rfmt sheetId="5" sqref="Y72" start="0" length="0">
      <dxf>
        <fill>
          <patternFill patternType="none">
            <bgColor indexed="65"/>
          </patternFill>
        </fill>
        <border outline="0">
          <left/>
        </border>
      </dxf>
    </rfmt>
    <rfmt sheetId="5" sqref="Y73" start="0" length="0">
      <dxf>
        <fill>
          <patternFill patternType="none">
            <bgColor indexed="65"/>
          </patternFill>
        </fill>
        <border outline="0">
          <left/>
        </border>
      </dxf>
    </rfmt>
    <rfmt sheetId="5" sqref="Y74" start="0" length="0">
      <dxf>
        <fill>
          <patternFill patternType="none">
            <bgColor indexed="65"/>
          </patternFill>
        </fill>
        <border outline="0">
          <left/>
        </border>
      </dxf>
    </rfmt>
    <rfmt sheetId="5" sqref="Y75" start="0" length="0">
      <dxf>
        <fill>
          <patternFill patternType="none">
            <bgColor indexed="65"/>
          </patternFill>
        </fill>
        <border outline="0">
          <left/>
        </border>
      </dxf>
    </rfmt>
    <rfmt sheetId="5" sqref="Y76" start="0" length="0">
      <dxf>
        <fill>
          <patternFill patternType="none">
            <bgColor indexed="65"/>
          </patternFill>
        </fill>
        <border outline="0">
          <left/>
        </border>
      </dxf>
    </rfmt>
    <rfmt sheetId="5" sqref="Y77" start="0" length="0">
      <dxf>
        <fill>
          <patternFill patternType="none">
            <bgColor indexed="65"/>
          </patternFill>
        </fill>
        <border outline="0">
          <left/>
        </border>
      </dxf>
    </rfmt>
    <rfmt sheetId="5" sqref="Y78" start="0" length="0">
      <dxf>
        <fill>
          <patternFill patternType="none">
            <bgColor indexed="65"/>
          </patternFill>
        </fill>
        <border outline="0">
          <left/>
        </border>
      </dxf>
    </rfmt>
    <rfmt sheetId="5" sqref="Y79" start="0" length="0">
      <dxf>
        <fill>
          <patternFill patternType="none">
            <bgColor indexed="65"/>
          </patternFill>
        </fill>
        <border outline="0">
          <left/>
        </border>
      </dxf>
    </rfmt>
    <rfmt sheetId="5" sqref="Y80" start="0" length="0">
      <dxf>
        <fill>
          <patternFill patternType="none">
            <bgColor indexed="65"/>
          </patternFill>
        </fill>
        <border outline="0">
          <left/>
        </border>
      </dxf>
    </rfmt>
    <rfmt sheetId="5" sqref="Y81" start="0" length="0">
      <dxf>
        <fill>
          <patternFill patternType="none">
            <bgColor indexed="65"/>
          </patternFill>
        </fill>
        <border outline="0">
          <left/>
        </border>
      </dxf>
    </rfmt>
    <rfmt sheetId="5" sqref="Y82" start="0" length="0">
      <dxf>
        <fill>
          <patternFill patternType="none">
            <bgColor indexed="65"/>
          </patternFill>
        </fill>
        <border outline="0">
          <left/>
        </border>
      </dxf>
    </rfmt>
    <rfmt sheetId="5" sqref="Y83" start="0" length="0">
      <dxf>
        <fill>
          <patternFill patternType="none">
            <bgColor indexed="65"/>
          </patternFill>
        </fill>
        <border outline="0">
          <left/>
        </border>
      </dxf>
    </rfmt>
    <rfmt sheetId="5" sqref="Y84" start="0" length="0">
      <dxf>
        <fill>
          <patternFill patternType="none">
            <bgColor indexed="65"/>
          </patternFill>
        </fill>
        <border outline="0">
          <left/>
        </border>
      </dxf>
    </rfmt>
    <rfmt sheetId="5" sqref="Y85" start="0" length="0">
      <dxf>
        <fill>
          <patternFill patternType="none">
            <bgColor indexed="65"/>
          </patternFill>
        </fill>
        <border outline="0">
          <left/>
        </border>
      </dxf>
    </rfmt>
    <rfmt sheetId="5" sqref="Y86" start="0" length="0">
      <dxf>
        <fill>
          <patternFill patternType="none">
            <bgColor indexed="65"/>
          </patternFill>
        </fill>
        <border outline="0">
          <left/>
        </border>
      </dxf>
    </rfmt>
    <rfmt sheetId="5" sqref="Y87" start="0" length="0">
      <dxf>
        <fill>
          <patternFill patternType="none">
            <bgColor indexed="65"/>
          </patternFill>
        </fill>
        <border outline="0">
          <left/>
        </border>
      </dxf>
    </rfmt>
    <rfmt sheetId="5" sqref="Y88" start="0" length="0">
      <dxf>
        <fill>
          <patternFill patternType="none">
            <bgColor indexed="65"/>
          </patternFill>
        </fill>
        <border outline="0">
          <left/>
        </border>
      </dxf>
    </rfmt>
    <rfmt sheetId="5" sqref="Y89" start="0" length="0">
      <dxf>
        <fill>
          <patternFill patternType="none">
            <bgColor indexed="65"/>
          </patternFill>
        </fill>
        <border outline="0">
          <left/>
        </border>
      </dxf>
    </rfmt>
    <rfmt sheetId="5" sqref="Y90" start="0" length="0">
      <dxf>
        <fill>
          <patternFill patternType="none">
            <bgColor indexed="65"/>
          </patternFill>
        </fill>
        <border outline="0">
          <left/>
        </border>
      </dxf>
    </rfmt>
    <rfmt sheetId="5" sqref="Y91" start="0" length="0">
      <dxf>
        <fill>
          <patternFill patternType="none">
            <bgColor indexed="65"/>
          </patternFill>
        </fill>
        <border outline="0">
          <left/>
        </border>
      </dxf>
    </rfmt>
    <rfmt sheetId="5" sqref="Y92" start="0" length="0">
      <dxf>
        <fill>
          <patternFill patternType="none">
            <bgColor indexed="65"/>
          </patternFill>
        </fill>
        <border outline="0">
          <left/>
        </border>
      </dxf>
    </rfmt>
    <rfmt sheetId="5" sqref="Y93" start="0" length="0">
      <dxf>
        <fill>
          <patternFill patternType="none">
            <bgColor indexed="65"/>
          </patternFill>
        </fill>
        <border outline="0">
          <left/>
        </border>
      </dxf>
    </rfmt>
    <rfmt sheetId="5" sqref="Y94" start="0" length="0">
      <dxf>
        <fill>
          <patternFill patternType="none">
            <bgColor indexed="65"/>
          </patternFill>
        </fill>
        <border outline="0">
          <left/>
        </border>
      </dxf>
    </rfmt>
    <rfmt sheetId="5" sqref="Y95" start="0" length="0">
      <dxf>
        <fill>
          <patternFill patternType="none">
            <bgColor indexed="65"/>
          </patternFill>
        </fill>
        <border outline="0">
          <left/>
        </border>
      </dxf>
    </rfmt>
    <rfmt sheetId="5" sqref="Y96" start="0" length="0">
      <dxf>
        <fill>
          <patternFill patternType="none">
            <bgColor indexed="65"/>
          </patternFill>
        </fill>
        <border outline="0">
          <left/>
        </border>
      </dxf>
    </rfmt>
    <rfmt sheetId="5" sqref="Y97" start="0" length="0">
      <dxf>
        <fill>
          <patternFill patternType="none">
            <bgColor indexed="65"/>
          </patternFill>
        </fill>
        <border outline="0">
          <left/>
        </border>
      </dxf>
    </rfmt>
    <rfmt sheetId="5" sqref="Y98" start="0" length="0">
      <dxf>
        <fill>
          <patternFill patternType="none">
            <bgColor indexed="65"/>
          </patternFill>
        </fill>
        <border outline="0">
          <left/>
        </border>
      </dxf>
    </rfmt>
    <rfmt sheetId="5" sqref="Y99" start="0" length="0">
      <dxf>
        <fill>
          <patternFill patternType="none">
            <bgColor indexed="65"/>
          </patternFill>
        </fill>
        <border outline="0">
          <left/>
        </border>
      </dxf>
    </rfmt>
    <rfmt sheetId="5" sqref="Y100" start="0" length="0">
      <dxf>
        <fill>
          <patternFill patternType="none">
            <bgColor indexed="65"/>
          </patternFill>
        </fill>
        <border outline="0">
          <left/>
        </border>
      </dxf>
    </rfmt>
    <rfmt sheetId="5" sqref="Y101" start="0" length="0">
      <dxf>
        <fill>
          <patternFill patternType="none">
            <bgColor indexed="65"/>
          </patternFill>
        </fill>
        <border outline="0">
          <left/>
        </border>
      </dxf>
    </rfmt>
    <rfmt sheetId="5" sqref="Y102" start="0" length="0">
      <dxf>
        <fill>
          <patternFill patternType="none">
            <bgColor indexed="65"/>
          </patternFill>
        </fill>
        <border outline="0">
          <left/>
        </border>
      </dxf>
    </rfmt>
    <rfmt sheetId="5" sqref="Y103" start="0" length="0">
      <dxf>
        <fill>
          <patternFill patternType="none">
            <bgColor indexed="65"/>
          </patternFill>
        </fill>
        <border outline="0">
          <left/>
        </border>
      </dxf>
    </rfmt>
    <rfmt sheetId="5" sqref="Y104" start="0" length="0">
      <dxf>
        <fill>
          <patternFill patternType="none">
            <bgColor indexed="65"/>
          </patternFill>
        </fill>
        <border outline="0">
          <left/>
        </border>
      </dxf>
    </rfmt>
    <rfmt sheetId="5" sqref="Y105" start="0" length="0">
      <dxf>
        <fill>
          <patternFill patternType="none">
            <bgColor indexed="65"/>
          </patternFill>
        </fill>
        <border outline="0">
          <left/>
        </border>
      </dxf>
    </rfmt>
    <rfmt sheetId="5" sqref="Y106" start="0" length="0">
      <dxf>
        <fill>
          <patternFill patternType="none">
            <bgColor indexed="65"/>
          </patternFill>
        </fill>
        <border outline="0">
          <left/>
        </border>
      </dxf>
    </rfmt>
    <rfmt sheetId="5" sqref="Y107" start="0" length="0">
      <dxf>
        <fill>
          <patternFill patternType="none">
            <bgColor indexed="65"/>
          </patternFill>
        </fill>
        <border outline="0">
          <left/>
        </border>
      </dxf>
    </rfmt>
    <rfmt sheetId="5" sqref="Y108" start="0" length="0">
      <dxf>
        <fill>
          <patternFill patternType="none">
            <bgColor indexed="65"/>
          </patternFill>
        </fill>
        <border outline="0">
          <left/>
        </border>
      </dxf>
    </rfmt>
    <rfmt sheetId="5" sqref="Y109" start="0" length="0">
      <dxf>
        <fill>
          <patternFill patternType="none">
            <bgColor indexed="65"/>
          </patternFill>
        </fill>
        <border outline="0">
          <left/>
        </border>
      </dxf>
    </rfmt>
    <rfmt sheetId="5" sqref="Y110" start="0" length="0">
      <dxf>
        <fill>
          <patternFill patternType="none">
            <bgColor indexed="65"/>
          </patternFill>
        </fill>
        <border outline="0">
          <left/>
        </border>
      </dxf>
    </rfmt>
    <rfmt sheetId="5" sqref="Y111" start="0" length="0">
      <dxf>
        <fill>
          <patternFill patternType="none">
            <bgColor indexed="65"/>
          </patternFill>
        </fill>
        <border outline="0">
          <left/>
        </border>
      </dxf>
    </rfmt>
    <rfmt sheetId="5" sqref="Y112" start="0" length="0">
      <dxf>
        <fill>
          <patternFill patternType="none">
            <bgColor indexed="65"/>
          </patternFill>
        </fill>
        <border outline="0">
          <left/>
        </border>
      </dxf>
    </rfmt>
    <rfmt sheetId="5" sqref="Y113" start="0" length="0">
      <dxf>
        <fill>
          <patternFill patternType="none">
            <bgColor indexed="65"/>
          </patternFill>
        </fill>
        <border outline="0">
          <left/>
        </border>
      </dxf>
    </rfmt>
    <rfmt sheetId="5" sqref="Y114" start="0" length="0">
      <dxf>
        <fill>
          <patternFill patternType="none">
            <bgColor indexed="65"/>
          </patternFill>
        </fill>
        <border outline="0">
          <left/>
        </border>
      </dxf>
    </rfmt>
    <rfmt sheetId="5" sqref="Y115" start="0" length="0">
      <dxf>
        <fill>
          <patternFill patternType="none">
            <bgColor indexed="65"/>
          </patternFill>
        </fill>
        <border outline="0">
          <left/>
        </border>
      </dxf>
    </rfmt>
    <rfmt sheetId="5" sqref="Y116" start="0" length="0">
      <dxf>
        <fill>
          <patternFill patternType="none">
            <bgColor indexed="65"/>
          </patternFill>
        </fill>
        <border outline="0">
          <left/>
        </border>
      </dxf>
    </rfmt>
    <rfmt sheetId="5" sqref="Y117" start="0" length="0">
      <dxf>
        <fill>
          <patternFill patternType="none">
            <bgColor indexed="65"/>
          </patternFill>
        </fill>
        <border outline="0">
          <left/>
        </border>
      </dxf>
    </rfmt>
    <rfmt sheetId="5" sqref="Y118" start="0" length="0">
      <dxf>
        <fill>
          <patternFill patternType="none">
            <bgColor indexed="65"/>
          </patternFill>
        </fill>
        <border outline="0">
          <left/>
        </border>
      </dxf>
    </rfmt>
    <rfmt sheetId="5" sqref="Y119" start="0" length="0">
      <dxf>
        <fill>
          <patternFill patternType="none">
            <bgColor indexed="65"/>
          </patternFill>
        </fill>
        <border outline="0">
          <left/>
        </border>
      </dxf>
    </rfmt>
    <rfmt sheetId="5" sqref="Y120" start="0" length="0">
      <dxf>
        <fill>
          <patternFill patternType="none">
            <bgColor indexed="65"/>
          </patternFill>
        </fill>
        <border outline="0">
          <left/>
        </border>
      </dxf>
    </rfmt>
    <rfmt sheetId="5" sqref="Y121" start="0" length="0">
      <dxf>
        <fill>
          <patternFill patternType="none">
            <bgColor indexed="65"/>
          </patternFill>
        </fill>
        <border outline="0">
          <left/>
        </border>
      </dxf>
    </rfmt>
    <rfmt sheetId="5" sqref="Y122" start="0" length="0">
      <dxf>
        <fill>
          <patternFill patternType="none">
            <bgColor indexed="65"/>
          </patternFill>
        </fill>
        <border outline="0">
          <left/>
        </border>
      </dxf>
    </rfmt>
    <rfmt sheetId="5" sqref="Y123" start="0" length="0">
      <dxf>
        <fill>
          <patternFill patternType="none">
            <bgColor indexed="65"/>
          </patternFill>
        </fill>
        <border outline="0">
          <left/>
        </border>
      </dxf>
    </rfmt>
    <rfmt sheetId="5" sqref="Y124" start="0" length="0">
      <dxf>
        <fill>
          <patternFill patternType="none">
            <bgColor indexed="65"/>
          </patternFill>
        </fill>
        <border outline="0">
          <left/>
        </border>
      </dxf>
    </rfmt>
    <rfmt sheetId="5" sqref="Y125" start="0" length="0">
      <dxf>
        <fill>
          <patternFill patternType="none">
            <bgColor indexed="65"/>
          </patternFill>
        </fill>
        <border outline="0">
          <left/>
        </border>
      </dxf>
    </rfmt>
    <rfmt sheetId="5" sqref="Y126" start="0" length="0">
      <dxf>
        <fill>
          <patternFill patternType="none">
            <bgColor indexed="65"/>
          </patternFill>
        </fill>
        <border outline="0">
          <left/>
        </border>
      </dxf>
    </rfmt>
    <rfmt sheetId="5" sqref="Y127" start="0" length="0">
      <dxf>
        <fill>
          <patternFill patternType="none">
            <bgColor indexed="65"/>
          </patternFill>
        </fill>
        <border outline="0">
          <left/>
        </border>
      </dxf>
    </rfmt>
    <rfmt sheetId="5" sqref="Y128" start="0" length="0">
      <dxf>
        <fill>
          <patternFill patternType="none">
            <bgColor indexed="65"/>
          </patternFill>
        </fill>
        <border outline="0">
          <left/>
        </border>
      </dxf>
    </rfmt>
    <rfmt sheetId="5" sqref="Y129" start="0" length="0">
      <dxf>
        <fill>
          <patternFill patternType="none">
            <bgColor indexed="65"/>
          </patternFill>
        </fill>
        <border outline="0">
          <left/>
        </border>
      </dxf>
    </rfmt>
    <rfmt sheetId="5" sqref="Y130" start="0" length="0">
      <dxf>
        <fill>
          <patternFill patternType="none">
            <bgColor indexed="65"/>
          </patternFill>
        </fill>
        <border outline="0">
          <left/>
        </border>
      </dxf>
    </rfmt>
    <rfmt sheetId="5" sqref="Y131" start="0" length="0">
      <dxf>
        <fill>
          <patternFill patternType="none">
            <bgColor indexed="65"/>
          </patternFill>
        </fill>
        <border outline="0">
          <left/>
        </border>
      </dxf>
    </rfmt>
    <rfmt sheetId="5" sqref="Y132" start="0" length="0">
      <dxf>
        <fill>
          <patternFill patternType="none">
            <bgColor indexed="65"/>
          </patternFill>
        </fill>
        <border outline="0">
          <left/>
        </border>
      </dxf>
    </rfmt>
    <rfmt sheetId="5" sqref="Y133" start="0" length="0">
      <dxf>
        <fill>
          <patternFill patternType="none">
            <bgColor indexed="65"/>
          </patternFill>
        </fill>
        <border outline="0">
          <left/>
        </border>
      </dxf>
    </rfmt>
    <rfmt sheetId="5" sqref="Y134" start="0" length="0">
      <dxf>
        <fill>
          <patternFill patternType="none">
            <bgColor indexed="65"/>
          </patternFill>
        </fill>
        <border outline="0">
          <left/>
        </border>
      </dxf>
    </rfmt>
  </rrc>
  <rrc rId="142" sId="6" ref="X1:X1048576" action="deleteCol">
    <undo index="2" exp="area" ref3D="1" dr="$X$1:$X$1048576" dn="Z_F4F4A447_AD50_4643_9AA0_779A4829CAF2_.wvu.Cols" sId="6"/>
    <undo index="2" exp="area" ref3D="1" dr="$X$1:$X$1048576" dn="Z_60D41861_810C_44A4_8FE0_7E9522C221AC_.wvu.Cols" sId="6"/>
    <undo index="2" exp="area" ref3D="1" dr="$X$1:$X$1048576" dn="Z_41987F3D_8B74_46FE_A482_990271BE9012_.wvu.Cols" sId="6"/>
    <undo index="2" exp="area" ref3D="1" dr="$X$1:$X$1048576" dn="Z_4105A1EA_C31B_45EA_BC36_A16283F6881A_.wvu.Cols" sId="6"/>
    <undo index="2" exp="area" ref3D="1" dr="$X$1:$X$1048576" dn="Z_47563302_C7BC_4B49_ACEC_43FB1C68ABD3_.wvu.Cols" sId="6"/>
    <rfmt sheetId="6" xfDxf="1" sqref="X1:X1048576" start="0" length="0">
      <dxf/>
    </rfmt>
    <rcc rId="0" sId="6" dxf="1">
      <nc r="X1" t="inlineStr">
        <is>
          <t>Feld-Ident</t>
        </is>
      </nc>
      <ndxf>
        <font>
          <b/>
          <sz val="11"/>
          <color theme="1"/>
          <name val="Calibri"/>
          <scheme val="minor"/>
        </font>
        <fill>
          <patternFill patternType="solid">
            <bgColor theme="3" tint="0.79998168889431442"/>
          </patternFill>
        </fill>
        <alignment horizontal="center" vertical="center" readingOrder="0"/>
      </ndxf>
    </rcc>
    <rfmt sheetId="6" sqref="X6" start="0" length="0">
      <dxf/>
    </rfmt>
    <rfmt sheetId="6" sqref="X7" start="0" length="0">
      <dxf/>
    </rfmt>
    <rfmt sheetId="6" sqref="X8" start="0" length="0">
      <dxf/>
    </rfmt>
    <rfmt sheetId="6" sqref="X9" start="0" length="0">
      <dxf/>
    </rfmt>
    <rfmt sheetId="6" sqref="X10" start="0" length="0">
      <dxf/>
    </rfmt>
    <rfmt sheetId="6" sqref="X11" start="0" length="0">
      <dxf/>
    </rfmt>
    <rfmt sheetId="6" sqref="X12" start="0" length="0">
      <dxf/>
    </rfmt>
    <rfmt sheetId="6" sqref="X13" start="0" length="0">
      <dxf/>
    </rfmt>
    <rfmt sheetId="6" sqref="X14" start="0" length="0">
      <dxf/>
    </rfmt>
    <rfmt sheetId="6" sqref="X15" start="0" length="0">
      <dxf/>
    </rfmt>
    <rfmt sheetId="6" sqref="X16" start="0" length="0">
      <dxf>
        <font>
          <sz val="11"/>
          <color auto="1"/>
          <name val="Calibri"/>
          <scheme val="minor"/>
        </font>
      </dxf>
    </rfmt>
    <rfmt sheetId="6" sqref="X17" start="0" length="0">
      <dxf/>
    </rfmt>
    <rfmt sheetId="6" sqref="X18" start="0" length="0">
      <dxf/>
    </rfmt>
    <rfmt sheetId="6" sqref="X19" start="0" length="0">
      <dxf/>
    </rfmt>
    <rfmt sheetId="6" sqref="X20" start="0" length="0">
      <dxf/>
    </rfmt>
    <rfmt sheetId="6" sqref="X21" start="0" length="0">
      <dxf/>
    </rfmt>
    <rfmt sheetId="6" sqref="X22" start="0" length="0">
      <dxf/>
    </rfmt>
    <rfmt sheetId="6" sqref="X23" start="0" length="0">
      <dxf>
        <font>
          <sz val="11"/>
          <color auto="1"/>
          <name val="Calibri"/>
          <scheme val="minor"/>
        </font>
      </dxf>
    </rfmt>
    <rfmt sheetId="6" sqref="X24" start="0" length="0">
      <dxf/>
    </rfmt>
    <rfmt sheetId="6" sqref="X25" start="0" length="0">
      <dxf/>
    </rfmt>
    <rfmt sheetId="6" sqref="X26" start="0" length="0">
      <dxf>
        <font>
          <sz val="11"/>
          <color auto="1"/>
          <name val="Calibri"/>
          <scheme val="minor"/>
        </font>
      </dxf>
    </rfmt>
    <rfmt sheetId="6" sqref="X27" start="0" length="0">
      <dxf>
        <font>
          <sz val="11"/>
          <color auto="1"/>
          <name val="Calibri"/>
          <scheme val="minor"/>
        </font>
      </dxf>
    </rfmt>
    <rfmt sheetId="6" sqref="X28" start="0" length="0">
      <dxf>
        <font>
          <sz val="11"/>
          <color auto="1"/>
          <name val="Calibri"/>
          <scheme val="minor"/>
        </font>
      </dxf>
    </rfmt>
    <rfmt sheetId="6" sqref="X29" start="0" length="0">
      <dxf>
        <font>
          <sz val="11"/>
          <color auto="1"/>
          <name val="Calibri"/>
          <scheme val="minor"/>
        </font>
      </dxf>
    </rfmt>
    <rfmt sheetId="6" sqref="X30" start="0" length="0">
      <dxf/>
    </rfmt>
    <rfmt sheetId="6" sqref="X31" start="0" length="0">
      <dxf/>
    </rfmt>
    <rfmt sheetId="6" sqref="X32" start="0" length="0">
      <dxf>
        <font>
          <sz val="11"/>
          <color auto="1"/>
          <name val="Calibri"/>
          <scheme val="minor"/>
        </font>
      </dxf>
    </rfmt>
    <rfmt sheetId="6" sqref="X33" start="0" length="0">
      <dxf/>
    </rfmt>
    <rfmt sheetId="6" sqref="X34" start="0" length="0">
      <dxf/>
    </rfmt>
    <rfmt sheetId="6" sqref="X35" start="0" length="0">
      <dxf/>
    </rfmt>
    <rfmt sheetId="6" sqref="X36" start="0" length="0">
      <dxf/>
    </rfmt>
    <rfmt sheetId="6" sqref="X37" start="0" length="0">
      <dxf/>
    </rfmt>
    <rfmt sheetId="6" sqref="X38" start="0" length="0">
      <dxf/>
    </rfmt>
    <rfmt sheetId="6" sqref="X39" start="0" length="0">
      <dxf/>
    </rfmt>
    <rfmt sheetId="6" sqref="X40" start="0" length="0">
      <dxf/>
    </rfmt>
    <rfmt sheetId="6" sqref="X41" start="0" length="0">
      <dxf/>
    </rfmt>
    <rfmt sheetId="6" sqref="X42" start="0" length="0">
      <dxf/>
    </rfmt>
    <rfmt sheetId="6" sqref="X43" start="0" length="0">
      <dxf/>
    </rfmt>
    <rfmt sheetId="6" sqref="X44" start="0" length="0">
      <dxf/>
    </rfmt>
    <rfmt sheetId="6" sqref="X45" start="0" length="0">
      <dxf/>
    </rfmt>
    <rfmt sheetId="6" sqref="X46" start="0" length="0">
      <dxf/>
    </rfmt>
    <rfmt sheetId="6" sqref="X47" start="0" length="0">
      <dxf/>
    </rfmt>
    <rfmt sheetId="6" sqref="X48" start="0" length="0">
      <dxf/>
    </rfmt>
    <rfmt sheetId="6" sqref="X49" start="0" length="0">
      <dxf/>
    </rfmt>
    <rfmt sheetId="6" sqref="X50" start="0" length="0">
      <dxf/>
    </rfmt>
    <rfmt sheetId="6" sqref="X51" start="0" length="0">
      <dxf/>
    </rfmt>
    <rfmt sheetId="6" sqref="X52" start="0" length="0">
      <dxf/>
    </rfmt>
    <rfmt sheetId="6" sqref="X53" start="0" length="0">
      <dxf/>
    </rfmt>
    <rfmt sheetId="6" sqref="X54" start="0" length="0">
      <dxf/>
    </rfmt>
    <rfmt sheetId="6" sqref="X55" start="0" length="0">
      <dxf/>
    </rfmt>
    <rfmt sheetId="6" sqref="X56" start="0" length="0">
      <dxf/>
    </rfmt>
    <rfmt sheetId="6" sqref="X57" start="0" length="0">
      <dxf/>
    </rfmt>
    <rfmt sheetId="6" sqref="X58" start="0" length="0">
      <dxf/>
    </rfmt>
    <rfmt sheetId="6" sqref="X59" start="0" length="0">
      <dxf/>
    </rfmt>
    <rfmt sheetId="6" sqref="X60" start="0" length="0">
      <dxf/>
    </rfmt>
    <rfmt sheetId="6" sqref="X61" start="0" length="0">
      <dxf/>
    </rfmt>
    <rfmt sheetId="6" sqref="X62" start="0" length="0">
      <dxf/>
    </rfmt>
    <rfmt sheetId="6" sqref="X63" start="0" length="0">
      <dxf/>
    </rfmt>
    <rfmt sheetId="6" sqref="X64" start="0" length="0">
      <dxf/>
    </rfmt>
    <rfmt sheetId="6" sqref="X65" start="0" length="0">
      <dxf/>
    </rfmt>
    <rfmt sheetId="6" sqref="X66" start="0" length="0">
      <dxf/>
    </rfmt>
    <rfmt sheetId="6" sqref="X67" start="0" length="0">
      <dxf/>
    </rfmt>
    <rfmt sheetId="6" sqref="X68" start="0" length="0">
      <dxf/>
    </rfmt>
    <rfmt sheetId="6" sqref="X69" start="0" length="0">
      <dxf/>
    </rfmt>
    <rfmt sheetId="6" sqref="X70" start="0" length="0">
      <dxf/>
    </rfmt>
    <rfmt sheetId="6" sqref="X71" start="0" length="0">
      <dxf/>
    </rfmt>
    <rfmt sheetId="6" sqref="X72" start="0" length="0">
      <dxf/>
    </rfmt>
    <rfmt sheetId="6" sqref="X73" start="0" length="0">
      <dxf/>
    </rfmt>
    <rfmt sheetId="6" sqref="X74" start="0" length="0">
      <dxf/>
    </rfmt>
    <rfmt sheetId="6" sqref="X75" start="0" length="0">
      <dxf/>
    </rfmt>
    <rfmt sheetId="6" sqref="X76" start="0" length="0">
      <dxf/>
    </rfmt>
    <rfmt sheetId="6" sqref="X77" start="0" length="0">
      <dxf/>
    </rfmt>
    <rfmt sheetId="6" sqref="X78" start="0" length="0">
      <dxf/>
    </rfmt>
    <rfmt sheetId="6" sqref="X79" start="0" length="0">
      <dxf/>
    </rfmt>
    <rfmt sheetId="6" sqref="X80" start="0" length="0">
      <dxf/>
    </rfmt>
    <rfmt sheetId="6" sqref="X81" start="0" length="0">
      <dxf/>
    </rfmt>
    <rfmt sheetId="6" sqref="X82" start="0" length="0">
      <dxf/>
    </rfmt>
    <rfmt sheetId="6" sqref="X83" start="0" length="0">
      <dxf/>
    </rfmt>
    <rfmt sheetId="6" sqref="X84" start="0" length="0">
      <dxf/>
    </rfmt>
    <rfmt sheetId="6" sqref="X85" start="0" length="0">
      <dxf/>
    </rfmt>
    <rfmt sheetId="6" sqref="X86" start="0" length="0">
      <dxf/>
    </rfmt>
    <rfmt sheetId="6" sqref="X87" start="0" length="0">
      <dxf/>
    </rfmt>
    <rfmt sheetId="6" sqref="X88" start="0" length="0">
      <dxf/>
    </rfmt>
    <rfmt sheetId="6" sqref="X89" start="0" length="0">
      <dxf/>
    </rfmt>
    <rfmt sheetId="6" sqref="X90" start="0" length="0">
      <dxf/>
    </rfmt>
    <rfmt sheetId="6" sqref="X91" start="0" length="0">
      <dxf/>
    </rfmt>
    <rfmt sheetId="6" sqref="X92" start="0" length="0">
      <dxf/>
    </rfmt>
    <rfmt sheetId="6" sqref="X93" start="0" length="0">
      <dxf/>
    </rfmt>
    <rfmt sheetId="6" sqref="X94" start="0" length="0">
      <dxf/>
    </rfmt>
    <rfmt sheetId="6" sqref="X95" start="0" length="0">
      <dxf/>
    </rfmt>
    <rfmt sheetId="6" sqref="X96" start="0" length="0">
      <dxf/>
    </rfmt>
    <rfmt sheetId="6" sqref="X97" start="0" length="0">
      <dxf/>
    </rfmt>
    <rfmt sheetId="6" sqref="X98" start="0" length="0">
      <dxf/>
    </rfmt>
    <rfmt sheetId="6" sqref="X99" start="0" length="0">
      <dxf/>
    </rfmt>
    <rfmt sheetId="6" sqref="X100" start="0" length="0">
      <dxf/>
    </rfmt>
    <rfmt sheetId="6" sqref="X101" start="0" length="0">
      <dxf/>
    </rfmt>
    <rfmt sheetId="6" sqref="X102" start="0" length="0">
      <dxf/>
    </rfmt>
    <rfmt sheetId="6" sqref="X103" start="0" length="0">
      <dxf/>
    </rfmt>
    <rfmt sheetId="6" sqref="X104" start="0" length="0">
      <dxf/>
    </rfmt>
    <rfmt sheetId="6" sqref="X105" start="0" length="0">
      <dxf/>
    </rfmt>
    <rfmt sheetId="6" sqref="X106" start="0" length="0">
      <dxf/>
    </rfmt>
    <rfmt sheetId="6" sqref="X107" start="0" length="0">
      <dxf/>
    </rfmt>
    <rfmt sheetId="6" sqref="X108" start="0" length="0">
      <dxf/>
    </rfmt>
    <rfmt sheetId="6" sqref="X109" start="0" length="0">
      <dxf/>
    </rfmt>
    <rfmt sheetId="6" sqref="X110" start="0" length="0">
      <dxf/>
    </rfmt>
    <rfmt sheetId="6" sqref="X111" start="0" length="0">
      <dxf/>
    </rfmt>
    <rfmt sheetId="6" sqref="X112" start="0" length="0">
      <dxf/>
    </rfmt>
    <rfmt sheetId="6" sqref="X113" start="0" length="0">
      <dxf/>
    </rfmt>
    <rfmt sheetId="6" sqref="X114" start="0" length="0">
      <dxf/>
    </rfmt>
    <rfmt sheetId="6" sqref="X115" start="0" length="0">
      <dxf/>
    </rfmt>
    <rfmt sheetId="6" sqref="X116" start="0" length="0">
      <dxf/>
    </rfmt>
    <rfmt sheetId="6" sqref="X117" start="0" length="0">
      <dxf/>
    </rfmt>
    <rfmt sheetId="6" sqref="X118" start="0" length="0">
      <dxf/>
    </rfmt>
    <rfmt sheetId="6" sqref="X119" start="0" length="0">
      <dxf/>
    </rfmt>
    <rfmt sheetId="6" sqref="X120" start="0" length="0">
      <dxf/>
    </rfmt>
    <rfmt sheetId="6" sqref="X121" start="0" length="0">
      <dxf/>
    </rfmt>
    <rfmt sheetId="6" sqref="X122" start="0" length="0">
      <dxf/>
    </rfmt>
    <rfmt sheetId="6" sqref="X123" start="0" length="0">
      <dxf/>
    </rfmt>
    <rfmt sheetId="6" sqref="X124" start="0" length="0">
      <dxf/>
    </rfmt>
    <rfmt sheetId="6" sqref="X125" start="0" length="0">
      <dxf/>
    </rfmt>
    <rfmt sheetId="6" sqref="X126" start="0" length="0">
      <dxf/>
    </rfmt>
    <rfmt sheetId="6" sqref="X127" start="0" length="0">
      <dxf/>
    </rfmt>
    <rfmt sheetId="6" sqref="X128" start="0" length="0">
      <dxf/>
    </rfmt>
    <rfmt sheetId="6" sqref="X129" start="0" length="0">
      <dxf/>
    </rfmt>
    <rfmt sheetId="6" sqref="X130" start="0" length="0">
      <dxf/>
    </rfmt>
    <rfmt sheetId="6" sqref="X131" start="0" length="0">
      <dxf/>
    </rfmt>
    <rfmt sheetId="6" sqref="X132" start="0" length="0">
      <dxf/>
    </rfmt>
    <rfmt sheetId="6" sqref="X133" start="0" length="0">
      <dxf/>
    </rfmt>
  </rrc>
  <rrc rId="143" sId="6" ref="X1:X1048576" action="deleteCol">
    <rfmt sheetId="6" xfDxf="1" sqref="X1:X1048576" start="0" length="0">
      <dxf>
        <fill>
          <patternFill patternType="solid">
            <bgColor theme="3" tint="0.59999389629810485"/>
          </patternFill>
        </fill>
        <border outline="0">
          <left style="medium">
            <color indexed="64"/>
          </left>
        </border>
      </dxf>
    </rfmt>
    <rcc rId="0" sId="6" dxf="1">
      <nc r="X1" t="inlineStr">
        <is>
          <t>Ident</t>
        </is>
      </nc>
      <ndxf>
        <font>
          <b/>
          <sz val="11"/>
          <color theme="1"/>
          <name val="Calibri"/>
          <scheme val="minor"/>
        </font>
        <alignment horizontal="center" vertical="center" textRotation="90" readingOrder="0"/>
      </ndxf>
    </rcc>
    <rfmt sheetId="6" sqref="X6" start="0" length="0">
      <dxf>
        <fill>
          <patternFill patternType="none">
            <bgColor indexed="65"/>
          </patternFill>
        </fill>
        <border outline="0">
          <left/>
        </border>
      </dxf>
    </rfmt>
    <rfmt sheetId="6" sqref="X7" start="0" length="0">
      <dxf>
        <fill>
          <patternFill patternType="none">
            <bgColor indexed="65"/>
          </patternFill>
        </fill>
        <border outline="0">
          <left/>
        </border>
      </dxf>
    </rfmt>
    <rfmt sheetId="6" sqref="X8" start="0" length="0">
      <dxf>
        <fill>
          <patternFill patternType="none">
            <bgColor indexed="65"/>
          </patternFill>
        </fill>
        <border outline="0">
          <left/>
        </border>
      </dxf>
    </rfmt>
    <rfmt sheetId="6" sqref="X9" start="0" length="0">
      <dxf>
        <fill>
          <patternFill patternType="none">
            <bgColor indexed="65"/>
          </patternFill>
        </fill>
        <border outline="0">
          <left/>
        </border>
      </dxf>
    </rfmt>
    <rfmt sheetId="6" sqref="X10" start="0" length="0">
      <dxf>
        <fill>
          <patternFill patternType="none">
            <bgColor indexed="65"/>
          </patternFill>
        </fill>
        <border outline="0">
          <left/>
        </border>
      </dxf>
    </rfmt>
    <rfmt sheetId="6" sqref="X11" start="0" length="0">
      <dxf>
        <fill>
          <patternFill patternType="none">
            <bgColor indexed="65"/>
          </patternFill>
        </fill>
        <border outline="0">
          <left/>
        </border>
      </dxf>
    </rfmt>
    <rfmt sheetId="6" sqref="X12" start="0" length="0">
      <dxf>
        <fill>
          <patternFill patternType="none">
            <bgColor indexed="65"/>
          </patternFill>
        </fill>
        <border outline="0">
          <left/>
        </border>
      </dxf>
    </rfmt>
    <rfmt sheetId="6" sqref="X13" start="0" length="0">
      <dxf>
        <fill>
          <patternFill patternType="none">
            <bgColor indexed="65"/>
          </patternFill>
        </fill>
        <border outline="0">
          <left/>
        </border>
      </dxf>
    </rfmt>
    <rfmt sheetId="6" sqref="X14" start="0" length="0">
      <dxf>
        <fill>
          <patternFill patternType="none">
            <bgColor indexed="65"/>
          </patternFill>
        </fill>
        <border outline="0">
          <left/>
        </border>
      </dxf>
    </rfmt>
    <rfmt sheetId="6" sqref="X15" start="0" length="0">
      <dxf>
        <fill>
          <patternFill patternType="none">
            <bgColor indexed="65"/>
          </patternFill>
        </fill>
        <border outline="0">
          <left/>
        </border>
      </dxf>
    </rfmt>
    <rfmt sheetId="6" sqref="X16" start="0" length="0">
      <dxf>
        <font>
          <sz val="11"/>
          <color auto="1"/>
          <name val="Calibri"/>
          <scheme val="minor"/>
        </font>
        <fill>
          <patternFill patternType="none">
            <bgColor indexed="65"/>
          </patternFill>
        </fill>
        <border outline="0">
          <left/>
        </border>
      </dxf>
    </rfmt>
    <rfmt sheetId="6" sqref="X17" start="0" length="0">
      <dxf>
        <fill>
          <patternFill patternType="none">
            <bgColor indexed="65"/>
          </patternFill>
        </fill>
        <border outline="0">
          <left/>
        </border>
      </dxf>
    </rfmt>
    <rfmt sheetId="6" sqref="X18" start="0" length="0">
      <dxf>
        <fill>
          <patternFill patternType="none">
            <bgColor indexed="65"/>
          </patternFill>
        </fill>
        <border outline="0">
          <left/>
        </border>
      </dxf>
    </rfmt>
    <rfmt sheetId="6" sqref="X19" start="0" length="0">
      <dxf>
        <fill>
          <patternFill patternType="none">
            <bgColor indexed="65"/>
          </patternFill>
        </fill>
        <border outline="0">
          <left/>
        </border>
      </dxf>
    </rfmt>
    <rfmt sheetId="6" sqref="X20" start="0" length="0">
      <dxf>
        <fill>
          <patternFill patternType="none">
            <bgColor indexed="65"/>
          </patternFill>
        </fill>
        <border outline="0">
          <left/>
        </border>
      </dxf>
    </rfmt>
    <rfmt sheetId="6" sqref="X21" start="0" length="0">
      <dxf>
        <fill>
          <patternFill patternType="none">
            <bgColor indexed="65"/>
          </patternFill>
        </fill>
        <border outline="0">
          <left/>
        </border>
      </dxf>
    </rfmt>
    <rfmt sheetId="6" sqref="X22" start="0" length="0">
      <dxf>
        <fill>
          <patternFill patternType="none">
            <bgColor indexed="65"/>
          </patternFill>
        </fill>
        <border outline="0">
          <left/>
        </border>
      </dxf>
    </rfmt>
    <rfmt sheetId="6" sqref="X23" start="0" length="0">
      <dxf>
        <font>
          <sz val="11"/>
          <color auto="1"/>
          <name val="Calibri"/>
          <scheme val="minor"/>
        </font>
        <fill>
          <patternFill patternType="none">
            <bgColor indexed="65"/>
          </patternFill>
        </fill>
        <border outline="0">
          <left/>
        </border>
      </dxf>
    </rfmt>
    <rfmt sheetId="6" sqref="X24" start="0" length="0">
      <dxf>
        <fill>
          <patternFill patternType="none">
            <bgColor indexed="65"/>
          </patternFill>
        </fill>
        <border outline="0">
          <left/>
        </border>
      </dxf>
    </rfmt>
    <rfmt sheetId="6" sqref="X25" start="0" length="0">
      <dxf>
        <fill>
          <patternFill patternType="none">
            <bgColor indexed="65"/>
          </patternFill>
        </fill>
        <border outline="0">
          <left/>
        </border>
      </dxf>
    </rfmt>
    <rfmt sheetId="6" sqref="X26" start="0" length="0">
      <dxf>
        <font>
          <sz val="11"/>
          <color auto="1"/>
          <name val="Calibri"/>
          <scheme val="minor"/>
        </font>
        <fill>
          <patternFill patternType="none">
            <bgColor indexed="65"/>
          </patternFill>
        </fill>
        <border outline="0">
          <left/>
        </border>
      </dxf>
    </rfmt>
    <rfmt sheetId="6" sqref="X27" start="0" length="0">
      <dxf>
        <font>
          <sz val="11"/>
          <color auto="1"/>
          <name val="Calibri"/>
          <scheme val="minor"/>
        </font>
        <fill>
          <patternFill patternType="none">
            <bgColor indexed="65"/>
          </patternFill>
        </fill>
        <border outline="0">
          <left/>
        </border>
      </dxf>
    </rfmt>
    <rfmt sheetId="6" sqref="X28" start="0" length="0">
      <dxf>
        <font>
          <sz val="11"/>
          <color auto="1"/>
          <name val="Calibri"/>
          <scheme val="minor"/>
        </font>
        <fill>
          <patternFill patternType="none">
            <bgColor indexed="65"/>
          </patternFill>
        </fill>
        <border outline="0">
          <left/>
        </border>
      </dxf>
    </rfmt>
    <rfmt sheetId="6" sqref="X29" start="0" length="0">
      <dxf>
        <font>
          <sz val="11"/>
          <color auto="1"/>
          <name val="Calibri"/>
          <scheme val="minor"/>
        </font>
        <fill>
          <patternFill patternType="none">
            <bgColor indexed="65"/>
          </patternFill>
        </fill>
        <border outline="0">
          <left/>
        </border>
      </dxf>
    </rfmt>
    <rfmt sheetId="6" sqref="X30" start="0" length="0">
      <dxf>
        <fill>
          <patternFill patternType="none">
            <bgColor indexed="65"/>
          </patternFill>
        </fill>
        <border outline="0">
          <left/>
        </border>
      </dxf>
    </rfmt>
    <rfmt sheetId="6" sqref="X31" start="0" length="0">
      <dxf>
        <fill>
          <patternFill patternType="none">
            <bgColor indexed="65"/>
          </patternFill>
        </fill>
        <border outline="0">
          <left/>
        </border>
      </dxf>
    </rfmt>
    <rfmt sheetId="6" sqref="X32" start="0" length="0">
      <dxf>
        <font>
          <sz val="11"/>
          <color auto="1"/>
          <name val="Calibri"/>
          <scheme val="minor"/>
        </font>
        <fill>
          <patternFill patternType="none">
            <bgColor indexed="65"/>
          </patternFill>
        </fill>
        <border outline="0">
          <left/>
        </border>
      </dxf>
    </rfmt>
    <rfmt sheetId="6" sqref="X33" start="0" length="0">
      <dxf>
        <fill>
          <patternFill patternType="none">
            <bgColor indexed="65"/>
          </patternFill>
        </fill>
        <border outline="0">
          <left/>
        </border>
      </dxf>
    </rfmt>
    <rfmt sheetId="6" sqref="X34" start="0" length="0">
      <dxf>
        <fill>
          <patternFill patternType="none">
            <bgColor indexed="65"/>
          </patternFill>
        </fill>
        <border outline="0">
          <left/>
        </border>
      </dxf>
    </rfmt>
    <rfmt sheetId="6" sqref="X35" start="0" length="0">
      <dxf>
        <fill>
          <patternFill patternType="none">
            <bgColor indexed="65"/>
          </patternFill>
        </fill>
        <border outline="0">
          <left/>
        </border>
      </dxf>
    </rfmt>
    <rfmt sheetId="6" sqref="X36" start="0" length="0">
      <dxf>
        <fill>
          <patternFill patternType="none">
            <bgColor indexed="65"/>
          </patternFill>
        </fill>
        <border outline="0">
          <left/>
        </border>
      </dxf>
    </rfmt>
    <rfmt sheetId="6" sqref="X37" start="0" length="0">
      <dxf>
        <fill>
          <patternFill patternType="none">
            <bgColor indexed="65"/>
          </patternFill>
        </fill>
        <border outline="0">
          <left/>
        </border>
      </dxf>
    </rfmt>
    <rfmt sheetId="6" sqref="X38" start="0" length="0">
      <dxf>
        <fill>
          <patternFill patternType="none">
            <bgColor indexed="65"/>
          </patternFill>
        </fill>
        <border outline="0">
          <left/>
        </border>
      </dxf>
    </rfmt>
    <rfmt sheetId="6" sqref="X39" start="0" length="0">
      <dxf>
        <fill>
          <patternFill patternType="none">
            <bgColor indexed="65"/>
          </patternFill>
        </fill>
        <border outline="0">
          <left/>
        </border>
      </dxf>
    </rfmt>
    <rfmt sheetId="6" sqref="X40" start="0" length="0">
      <dxf>
        <fill>
          <patternFill patternType="none">
            <bgColor indexed="65"/>
          </patternFill>
        </fill>
        <border outline="0">
          <left/>
        </border>
      </dxf>
    </rfmt>
    <rfmt sheetId="6" sqref="X41" start="0" length="0">
      <dxf>
        <fill>
          <patternFill patternType="none">
            <bgColor indexed="65"/>
          </patternFill>
        </fill>
        <border outline="0">
          <left/>
        </border>
      </dxf>
    </rfmt>
    <rfmt sheetId="6" sqref="X42" start="0" length="0">
      <dxf>
        <fill>
          <patternFill patternType="none">
            <bgColor indexed="65"/>
          </patternFill>
        </fill>
        <border outline="0">
          <left/>
        </border>
      </dxf>
    </rfmt>
    <rfmt sheetId="6" sqref="X43" start="0" length="0">
      <dxf>
        <fill>
          <patternFill patternType="none">
            <bgColor indexed="65"/>
          </patternFill>
        </fill>
        <border outline="0">
          <left/>
        </border>
      </dxf>
    </rfmt>
    <rfmt sheetId="6" sqref="X44" start="0" length="0">
      <dxf>
        <fill>
          <patternFill patternType="none">
            <bgColor indexed="65"/>
          </patternFill>
        </fill>
        <border outline="0">
          <left/>
        </border>
      </dxf>
    </rfmt>
    <rfmt sheetId="6" sqref="X45" start="0" length="0">
      <dxf>
        <fill>
          <patternFill patternType="none">
            <bgColor indexed="65"/>
          </patternFill>
        </fill>
        <border outline="0">
          <left/>
        </border>
      </dxf>
    </rfmt>
    <rfmt sheetId="6" sqref="X46" start="0" length="0">
      <dxf>
        <fill>
          <patternFill patternType="none">
            <bgColor indexed="65"/>
          </patternFill>
        </fill>
        <border outline="0">
          <left/>
        </border>
      </dxf>
    </rfmt>
    <rfmt sheetId="6" sqref="X47" start="0" length="0">
      <dxf>
        <fill>
          <patternFill patternType="none">
            <bgColor indexed="65"/>
          </patternFill>
        </fill>
        <border outline="0">
          <left/>
        </border>
      </dxf>
    </rfmt>
    <rfmt sheetId="6" sqref="X48" start="0" length="0">
      <dxf>
        <fill>
          <patternFill patternType="none">
            <bgColor indexed="65"/>
          </patternFill>
        </fill>
        <border outline="0">
          <left/>
        </border>
      </dxf>
    </rfmt>
    <rfmt sheetId="6" sqref="X49" start="0" length="0">
      <dxf>
        <fill>
          <patternFill patternType="none">
            <bgColor indexed="65"/>
          </patternFill>
        </fill>
        <border outline="0">
          <left/>
        </border>
      </dxf>
    </rfmt>
    <rfmt sheetId="6" sqref="X50" start="0" length="0">
      <dxf>
        <fill>
          <patternFill patternType="none">
            <bgColor indexed="65"/>
          </patternFill>
        </fill>
        <border outline="0">
          <left/>
        </border>
      </dxf>
    </rfmt>
    <rfmt sheetId="6" sqref="X51" start="0" length="0">
      <dxf>
        <fill>
          <patternFill patternType="none">
            <bgColor indexed="65"/>
          </patternFill>
        </fill>
        <border outline="0">
          <left/>
        </border>
      </dxf>
    </rfmt>
    <rfmt sheetId="6" sqref="X52" start="0" length="0">
      <dxf>
        <fill>
          <patternFill patternType="none">
            <bgColor indexed="65"/>
          </patternFill>
        </fill>
        <border outline="0">
          <left/>
        </border>
      </dxf>
    </rfmt>
    <rfmt sheetId="6" sqref="X53" start="0" length="0">
      <dxf>
        <fill>
          <patternFill patternType="none">
            <bgColor indexed="65"/>
          </patternFill>
        </fill>
        <border outline="0">
          <left/>
        </border>
      </dxf>
    </rfmt>
    <rfmt sheetId="6" sqref="X54" start="0" length="0">
      <dxf>
        <fill>
          <patternFill patternType="none">
            <bgColor indexed="65"/>
          </patternFill>
        </fill>
        <border outline="0">
          <left/>
        </border>
      </dxf>
    </rfmt>
    <rfmt sheetId="6" sqref="X55" start="0" length="0">
      <dxf>
        <fill>
          <patternFill patternType="none">
            <bgColor indexed="65"/>
          </patternFill>
        </fill>
        <border outline="0">
          <left/>
        </border>
      </dxf>
    </rfmt>
    <rfmt sheetId="6" sqref="X56" start="0" length="0">
      <dxf>
        <fill>
          <patternFill patternType="none">
            <bgColor indexed="65"/>
          </patternFill>
        </fill>
        <border outline="0">
          <left/>
        </border>
      </dxf>
    </rfmt>
    <rfmt sheetId="6" sqref="X57" start="0" length="0">
      <dxf>
        <fill>
          <patternFill patternType="none">
            <bgColor indexed="65"/>
          </patternFill>
        </fill>
        <border outline="0">
          <left/>
        </border>
      </dxf>
    </rfmt>
    <rfmt sheetId="6" sqref="X58" start="0" length="0">
      <dxf>
        <fill>
          <patternFill patternType="none">
            <bgColor indexed="65"/>
          </patternFill>
        </fill>
        <border outline="0">
          <left/>
        </border>
      </dxf>
    </rfmt>
    <rfmt sheetId="6" sqref="X59" start="0" length="0">
      <dxf>
        <fill>
          <patternFill patternType="none">
            <bgColor indexed="65"/>
          </patternFill>
        </fill>
        <border outline="0">
          <left/>
        </border>
      </dxf>
    </rfmt>
    <rfmt sheetId="6" sqref="X60" start="0" length="0">
      <dxf>
        <fill>
          <patternFill patternType="none">
            <bgColor indexed="65"/>
          </patternFill>
        </fill>
        <border outline="0">
          <left/>
        </border>
      </dxf>
    </rfmt>
    <rfmt sheetId="6" sqref="X61" start="0" length="0">
      <dxf>
        <fill>
          <patternFill patternType="none">
            <bgColor indexed="65"/>
          </patternFill>
        </fill>
        <border outline="0">
          <left/>
        </border>
      </dxf>
    </rfmt>
    <rfmt sheetId="6" sqref="X62" start="0" length="0">
      <dxf>
        <fill>
          <patternFill patternType="none">
            <bgColor indexed="65"/>
          </patternFill>
        </fill>
        <border outline="0">
          <left/>
        </border>
      </dxf>
    </rfmt>
    <rfmt sheetId="6" sqref="X63" start="0" length="0">
      <dxf>
        <fill>
          <patternFill patternType="none">
            <bgColor indexed="65"/>
          </patternFill>
        </fill>
        <border outline="0">
          <left/>
        </border>
      </dxf>
    </rfmt>
    <rfmt sheetId="6" sqref="X64" start="0" length="0">
      <dxf>
        <fill>
          <patternFill patternType="none">
            <bgColor indexed="65"/>
          </patternFill>
        </fill>
        <border outline="0">
          <left/>
        </border>
      </dxf>
    </rfmt>
    <rfmt sheetId="6" sqref="X65" start="0" length="0">
      <dxf>
        <fill>
          <patternFill patternType="none">
            <bgColor indexed="65"/>
          </patternFill>
        </fill>
        <border outline="0">
          <left/>
        </border>
      </dxf>
    </rfmt>
    <rfmt sheetId="6" sqref="X66" start="0" length="0">
      <dxf>
        <fill>
          <patternFill patternType="none">
            <bgColor indexed="65"/>
          </patternFill>
        </fill>
        <border outline="0">
          <left/>
        </border>
      </dxf>
    </rfmt>
    <rfmt sheetId="6" sqref="X67" start="0" length="0">
      <dxf>
        <fill>
          <patternFill patternType="none">
            <bgColor indexed="65"/>
          </patternFill>
        </fill>
        <border outline="0">
          <left/>
        </border>
      </dxf>
    </rfmt>
    <rfmt sheetId="6" sqref="X68" start="0" length="0">
      <dxf>
        <fill>
          <patternFill patternType="none">
            <bgColor indexed="65"/>
          </patternFill>
        </fill>
        <border outline="0">
          <left/>
        </border>
      </dxf>
    </rfmt>
    <rfmt sheetId="6" sqref="X69" start="0" length="0">
      <dxf>
        <fill>
          <patternFill patternType="none">
            <bgColor indexed="65"/>
          </patternFill>
        </fill>
        <border outline="0">
          <left/>
        </border>
      </dxf>
    </rfmt>
    <rfmt sheetId="6" sqref="X70" start="0" length="0">
      <dxf>
        <fill>
          <patternFill patternType="none">
            <bgColor indexed="65"/>
          </patternFill>
        </fill>
        <border outline="0">
          <left/>
        </border>
      </dxf>
    </rfmt>
    <rfmt sheetId="6" sqref="X71" start="0" length="0">
      <dxf>
        <fill>
          <patternFill patternType="none">
            <bgColor indexed="65"/>
          </patternFill>
        </fill>
        <border outline="0">
          <left/>
        </border>
      </dxf>
    </rfmt>
    <rfmt sheetId="6" sqref="X72" start="0" length="0">
      <dxf>
        <fill>
          <patternFill patternType="none">
            <bgColor indexed="65"/>
          </patternFill>
        </fill>
        <border outline="0">
          <left/>
        </border>
      </dxf>
    </rfmt>
    <rfmt sheetId="6" sqref="X73" start="0" length="0">
      <dxf>
        <fill>
          <patternFill patternType="none">
            <bgColor indexed="65"/>
          </patternFill>
        </fill>
        <border outline="0">
          <left/>
        </border>
      </dxf>
    </rfmt>
    <rfmt sheetId="6" sqref="X74" start="0" length="0">
      <dxf>
        <fill>
          <patternFill patternType="none">
            <bgColor indexed="65"/>
          </patternFill>
        </fill>
        <border outline="0">
          <left/>
        </border>
      </dxf>
    </rfmt>
    <rfmt sheetId="6" sqref="X75" start="0" length="0">
      <dxf>
        <fill>
          <patternFill patternType="none">
            <bgColor indexed="65"/>
          </patternFill>
        </fill>
        <border outline="0">
          <left/>
        </border>
      </dxf>
    </rfmt>
    <rfmt sheetId="6" sqref="X76" start="0" length="0">
      <dxf>
        <fill>
          <patternFill patternType="none">
            <bgColor indexed="65"/>
          </patternFill>
        </fill>
        <border outline="0">
          <left/>
        </border>
      </dxf>
    </rfmt>
    <rfmt sheetId="6" sqref="X77" start="0" length="0">
      <dxf>
        <fill>
          <patternFill patternType="none">
            <bgColor indexed="65"/>
          </patternFill>
        </fill>
        <border outline="0">
          <left/>
        </border>
      </dxf>
    </rfmt>
    <rfmt sheetId="6" sqref="X78" start="0" length="0">
      <dxf>
        <fill>
          <patternFill patternType="none">
            <bgColor indexed="65"/>
          </patternFill>
        </fill>
        <border outline="0">
          <left/>
        </border>
      </dxf>
    </rfmt>
    <rfmt sheetId="6" sqref="X79" start="0" length="0">
      <dxf>
        <fill>
          <patternFill patternType="none">
            <bgColor indexed="65"/>
          </patternFill>
        </fill>
        <border outline="0">
          <left/>
        </border>
      </dxf>
    </rfmt>
    <rfmt sheetId="6" sqref="X80" start="0" length="0">
      <dxf>
        <fill>
          <patternFill patternType="none">
            <bgColor indexed="65"/>
          </patternFill>
        </fill>
        <border outline="0">
          <left/>
        </border>
      </dxf>
    </rfmt>
    <rfmt sheetId="6" sqref="X81" start="0" length="0">
      <dxf>
        <fill>
          <patternFill patternType="none">
            <bgColor indexed="65"/>
          </patternFill>
        </fill>
        <border outline="0">
          <left/>
        </border>
      </dxf>
    </rfmt>
    <rfmt sheetId="6" sqref="X82" start="0" length="0">
      <dxf>
        <fill>
          <patternFill patternType="none">
            <bgColor indexed="65"/>
          </patternFill>
        </fill>
        <border outline="0">
          <left/>
        </border>
      </dxf>
    </rfmt>
    <rfmt sheetId="6" sqref="X83" start="0" length="0">
      <dxf>
        <fill>
          <patternFill patternType="none">
            <bgColor indexed="65"/>
          </patternFill>
        </fill>
        <border outline="0">
          <left/>
        </border>
      </dxf>
    </rfmt>
    <rfmt sheetId="6" sqref="X84" start="0" length="0">
      <dxf>
        <fill>
          <patternFill patternType="none">
            <bgColor indexed="65"/>
          </patternFill>
        </fill>
        <border outline="0">
          <left/>
        </border>
      </dxf>
    </rfmt>
    <rfmt sheetId="6" sqref="X85" start="0" length="0">
      <dxf>
        <fill>
          <patternFill patternType="none">
            <bgColor indexed="65"/>
          </patternFill>
        </fill>
        <border outline="0">
          <left/>
        </border>
      </dxf>
    </rfmt>
    <rfmt sheetId="6" sqref="X86" start="0" length="0">
      <dxf>
        <fill>
          <patternFill patternType="none">
            <bgColor indexed="65"/>
          </patternFill>
        </fill>
        <border outline="0">
          <left/>
        </border>
      </dxf>
    </rfmt>
    <rfmt sheetId="6" sqref="X87" start="0" length="0">
      <dxf>
        <fill>
          <patternFill patternType="none">
            <bgColor indexed="65"/>
          </patternFill>
        </fill>
        <border outline="0">
          <left/>
        </border>
      </dxf>
    </rfmt>
    <rfmt sheetId="6" sqref="X88" start="0" length="0">
      <dxf>
        <fill>
          <patternFill patternType="none">
            <bgColor indexed="65"/>
          </patternFill>
        </fill>
        <border outline="0">
          <left/>
        </border>
      </dxf>
    </rfmt>
    <rfmt sheetId="6" sqref="X89" start="0" length="0">
      <dxf>
        <fill>
          <patternFill patternType="none">
            <bgColor indexed="65"/>
          </patternFill>
        </fill>
        <border outline="0">
          <left/>
        </border>
      </dxf>
    </rfmt>
    <rfmt sheetId="6" sqref="X90" start="0" length="0">
      <dxf>
        <fill>
          <patternFill patternType="none">
            <bgColor indexed="65"/>
          </patternFill>
        </fill>
        <border outline="0">
          <left/>
        </border>
      </dxf>
    </rfmt>
    <rfmt sheetId="6" sqref="X91" start="0" length="0">
      <dxf>
        <fill>
          <patternFill patternType="none">
            <bgColor indexed="65"/>
          </patternFill>
        </fill>
        <border outline="0">
          <left/>
        </border>
      </dxf>
    </rfmt>
    <rfmt sheetId="6" sqref="X92" start="0" length="0">
      <dxf>
        <fill>
          <patternFill patternType="none">
            <bgColor indexed="65"/>
          </patternFill>
        </fill>
        <border outline="0">
          <left/>
        </border>
      </dxf>
    </rfmt>
    <rfmt sheetId="6" sqref="X93" start="0" length="0">
      <dxf>
        <fill>
          <patternFill patternType="none">
            <bgColor indexed="65"/>
          </patternFill>
        </fill>
        <border outline="0">
          <left/>
        </border>
      </dxf>
    </rfmt>
    <rfmt sheetId="6" sqref="X94" start="0" length="0">
      <dxf>
        <fill>
          <patternFill patternType="none">
            <bgColor indexed="65"/>
          </patternFill>
        </fill>
        <border outline="0">
          <left/>
        </border>
      </dxf>
    </rfmt>
    <rfmt sheetId="6" sqref="X95" start="0" length="0">
      <dxf>
        <fill>
          <patternFill patternType="none">
            <bgColor indexed="65"/>
          </patternFill>
        </fill>
        <border outline="0">
          <left/>
        </border>
      </dxf>
    </rfmt>
    <rfmt sheetId="6" sqref="X96" start="0" length="0">
      <dxf>
        <fill>
          <patternFill patternType="none">
            <bgColor indexed="65"/>
          </patternFill>
        </fill>
        <border outline="0">
          <left/>
        </border>
      </dxf>
    </rfmt>
    <rfmt sheetId="6" sqref="X97" start="0" length="0">
      <dxf>
        <fill>
          <patternFill patternType="none">
            <bgColor indexed="65"/>
          </patternFill>
        </fill>
        <border outline="0">
          <left/>
        </border>
      </dxf>
    </rfmt>
    <rfmt sheetId="6" sqref="X98" start="0" length="0">
      <dxf>
        <fill>
          <patternFill patternType="none">
            <bgColor indexed="65"/>
          </patternFill>
        </fill>
        <border outline="0">
          <left/>
        </border>
      </dxf>
    </rfmt>
    <rfmt sheetId="6" sqref="X99" start="0" length="0">
      <dxf>
        <fill>
          <patternFill patternType="none">
            <bgColor indexed="65"/>
          </patternFill>
        </fill>
        <border outline="0">
          <left/>
        </border>
      </dxf>
    </rfmt>
    <rfmt sheetId="6" sqref="X100" start="0" length="0">
      <dxf>
        <fill>
          <patternFill patternType="none">
            <bgColor indexed="65"/>
          </patternFill>
        </fill>
        <border outline="0">
          <left/>
        </border>
      </dxf>
    </rfmt>
    <rfmt sheetId="6" sqref="X101" start="0" length="0">
      <dxf>
        <fill>
          <patternFill patternType="none">
            <bgColor indexed="65"/>
          </patternFill>
        </fill>
        <border outline="0">
          <left/>
        </border>
      </dxf>
    </rfmt>
    <rfmt sheetId="6" sqref="X102" start="0" length="0">
      <dxf>
        <fill>
          <patternFill patternType="none">
            <bgColor indexed="65"/>
          </patternFill>
        </fill>
        <border outline="0">
          <left/>
        </border>
      </dxf>
    </rfmt>
    <rfmt sheetId="6" sqref="X103" start="0" length="0">
      <dxf>
        <fill>
          <patternFill patternType="none">
            <bgColor indexed="65"/>
          </patternFill>
        </fill>
        <border outline="0">
          <left/>
        </border>
      </dxf>
    </rfmt>
    <rfmt sheetId="6" sqref="X104" start="0" length="0">
      <dxf>
        <fill>
          <patternFill patternType="none">
            <bgColor indexed="65"/>
          </patternFill>
        </fill>
        <border outline="0">
          <left/>
        </border>
      </dxf>
    </rfmt>
    <rfmt sheetId="6" sqref="X105" start="0" length="0">
      <dxf>
        <fill>
          <patternFill patternType="none">
            <bgColor indexed="65"/>
          </patternFill>
        </fill>
        <border outline="0">
          <left/>
        </border>
      </dxf>
    </rfmt>
    <rfmt sheetId="6" sqref="X106" start="0" length="0">
      <dxf>
        <fill>
          <patternFill patternType="none">
            <bgColor indexed="65"/>
          </patternFill>
        </fill>
        <border outline="0">
          <left/>
        </border>
      </dxf>
    </rfmt>
    <rfmt sheetId="6" sqref="X107" start="0" length="0">
      <dxf>
        <fill>
          <patternFill patternType="none">
            <bgColor indexed="65"/>
          </patternFill>
        </fill>
        <border outline="0">
          <left/>
        </border>
      </dxf>
    </rfmt>
    <rfmt sheetId="6" sqref="X108" start="0" length="0">
      <dxf>
        <fill>
          <patternFill patternType="none">
            <bgColor indexed="65"/>
          </patternFill>
        </fill>
        <border outline="0">
          <left/>
        </border>
      </dxf>
    </rfmt>
    <rfmt sheetId="6" sqref="X109" start="0" length="0">
      <dxf>
        <fill>
          <patternFill patternType="none">
            <bgColor indexed="65"/>
          </patternFill>
        </fill>
        <border outline="0">
          <left/>
        </border>
      </dxf>
    </rfmt>
    <rfmt sheetId="6" sqref="X110" start="0" length="0">
      <dxf>
        <fill>
          <patternFill patternType="none">
            <bgColor indexed="65"/>
          </patternFill>
        </fill>
        <border outline="0">
          <left/>
        </border>
      </dxf>
    </rfmt>
    <rfmt sheetId="6" sqref="X111" start="0" length="0">
      <dxf>
        <fill>
          <patternFill patternType="none">
            <bgColor indexed="65"/>
          </patternFill>
        </fill>
        <border outline="0">
          <left/>
        </border>
      </dxf>
    </rfmt>
    <rfmt sheetId="6" sqref="X112" start="0" length="0">
      <dxf>
        <fill>
          <patternFill patternType="none">
            <bgColor indexed="65"/>
          </patternFill>
        </fill>
        <border outline="0">
          <left/>
        </border>
      </dxf>
    </rfmt>
    <rfmt sheetId="6" sqref="X113" start="0" length="0">
      <dxf>
        <fill>
          <patternFill patternType="none">
            <bgColor indexed="65"/>
          </patternFill>
        </fill>
        <border outline="0">
          <left/>
        </border>
      </dxf>
    </rfmt>
    <rfmt sheetId="6" sqref="X114" start="0" length="0">
      <dxf>
        <fill>
          <patternFill patternType="none">
            <bgColor indexed="65"/>
          </patternFill>
        </fill>
        <border outline="0">
          <left/>
        </border>
      </dxf>
    </rfmt>
    <rfmt sheetId="6" sqref="X115" start="0" length="0">
      <dxf>
        <fill>
          <patternFill patternType="none">
            <bgColor indexed="65"/>
          </patternFill>
        </fill>
        <border outline="0">
          <left/>
        </border>
      </dxf>
    </rfmt>
    <rfmt sheetId="6" sqref="X116" start="0" length="0">
      <dxf>
        <fill>
          <patternFill patternType="none">
            <bgColor indexed="65"/>
          </patternFill>
        </fill>
        <border outline="0">
          <left/>
        </border>
      </dxf>
    </rfmt>
    <rfmt sheetId="6" sqref="X117" start="0" length="0">
      <dxf>
        <fill>
          <patternFill patternType="none">
            <bgColor indexed="65"/>
          </patternFill>
        </fill>
        <border outline="0">
          <left/>
        </border>
      </dxf>
    </rfmt>
    <rfmt sheetId="6" sqref="X118" start="0" length="0">
      <dxf>
        <fill>
          <patternFill patternType="none">
            <bgColor indexed="65"/>
          </patternFill>
        </fill>
        <border outline="0">
          <left/>
        </border>
      </dxf>
    </rfmt>
    <rfmt sheetId="6" sqref="X119" start="0" length="0">
      <dxf>
        <fill>
          <patternFill patternType="none">
            <bgColor indexed="65"/>
          </patternFill>
        </fill>
        <border outline="0">
          <left/>
        </border>
      </dxf>
    </rfmt>
    <rfmt sheetId="6" sqref="X120" start="0" length="0">
      <dxf>
        <fill>
          <patternFill patternType="none">
            <bgColor indexed="65"/>
          </patternFill>
        </fill>
        <border outline="0">
          <left/>
        </border>
      </dxf>
    </rfmt>
    <rfmt sheetId="6" sqref="X121" start="0" length="0">
      <dxf>
        <fill>
          <patternFill patternType="none">
            <bgColor indexed="65"/>
          </patternFill>
        </fill>
        <border outline="0">
          <left/>
        </border>
      </dxf>
    </rfmt>
    <rfmt sheetId="6" sqref="X122" start="0" length="0">
      <dxf>
        <fill>
          <patternFill patternType="none">
            <bgColor indexed="65"/>
          </patternFill>
        </fill>
        <border outline="0">
          <left/>
        </border>
      </dxf>
    </rfmt>
    <rfmt sheetId="6" sqref="X123" start="0" length="0">
      <dxf>
        <fill>
          <patternFill patternType="none">
            <bgColor indexed="65"/>
          </patternFill>
        </fill>
        <border outline="0">
          <left/>
        </border>
      </dxf>
    </rfmt>
    <rfmt sheetId="6" sqref="X124" start="0" length="0">
      <dxf>
        <fill>
          <patternFill patternType="none">
            <bgColor indexed="65"/>
          </patternFill>
        </fill>
        <border outline="0">
          <left/>
        </border>
      </dxf>
    </rfmt>
    <rfmt sheetId="6" sqref="X125" start="0" length="0">
      <dxf>
        <fill>
          <patternFill patternType="none">
            <bgColor indexed="65"/>
          </patternFill>
        </fill>
        <border outline="0">
          <left/>
        </border>
      </dxf>
    </rfmt>
    <rfmt sheetId="6" sqref="X126" start="0" length="0">
      <dxf>
        <fill>
          <patternFill patternType="none">
            <bgColor indexed="65"/>
          </patternFill>
        </fill>
        <border outline="0">
          <left/>
        </border>
      </dxf>
    </rfmt>
    <rfmt sheetId="6" sqref="X127" start="0" length="0">
      <dxf>
        <fill>
          <patternFill patternType="none">
            <bgColor indexed="65"/>
          </patternFill>
        </fill>
        <border outline="0">
          <left/>
        </border>
      </dxf>
    </rfmt>
    <rfmt sheetId="6" sqref="X128" start="0" length="0">
      <dxf>
        <fill>
          <patternFill patternType="none">
            <bgColor indexed="65"/>
          </patternFill>
        </fill>
        <border outline="0">
          <left/>
        </border>
      </dxf>
    </rfmt>
    <rfmt sheetId="6" sqref="X129" start="0" length="0">
      <dxf>
        <fill>
          <patternFill patternType="none">
            <bgColor indexed="65"/>
          </patternFill>
        </fill>
        <border outline="0">
          <left/>
        </border>
      </dxf>
    </rfmt>
    <rfmt sheetId="6" sqref="X130" start="0" length="0">
      <dxf>
        <fill>
          <patternFill patternType="none">
            <bgColor indexed="65"/>
          </patternFill>
        </fill>
        <border outline="0">
          <left/>
        </border>
      </dxf>
    </rfmt>
    <rfmt sheetId="6" sqref="X131" start="0" length="0">
      <dxf>
        <fill>
          <patternFill patternType="none">
            <bgColor indexed="65"/>
          </patternFill>
        </fill>
        <border outline="0">
          <left/>
        </border>
      </dxf>
    </rfmt>
    <rfmt sheetId="6" sqref="X132" start="0" length="0">
      <dxf>
        <fill>
          <patternFill patternType="none">
            <bgColor indexed="65"/>
          </patternFill>
        </fill>
        <border outline="0">
          <left/>
        </border>
      </dxf>
    </rfmt>
    <rfmt sheetId="6" sqref="X133" start="0" length="0">
      <dxf>
        <fill>
          <patternFill patternType="none">
            <bgColor indexed="65"/>
          </patternFill>
        </fill>
        <border outline="0">
          <left/>
        </border>
      </dxf>
    </rfmt>
  </rrc>
  <rcv guid="{41987F3D-8B74-46FE-A482-990271BE9012}" action="delete"/>
  <rdn rId="0" localSheetId="1" customView="1" name="Z_41987F3D_8B74_46FE_A482_990271BE9012_.wvu.FilterData" hidden="1" oldHidden="1">
    <formula>Einheit!$A$1:$AM$129</formula>
    <oldFormula>Einheit!$A$1:$AM$129</oldFormula>
  </rdn>
  <rdn rId="0" localSheetId="2" customView="1" name="Z_41987F3D_8B74_46FE_A482_990271BE9012_.wvu.Cols" hidden="1" oldHidden="1">
    <formula>'EEG-Anlage'!$W:$Z</formula>
    <oldFormula>'EEG-Anlage'!$W:$Z</oldFormula>
  </rdn>
  <rdn rId="0" localSheetId="2" customView="1" name="Z_41987F3D_8B74_46FE_A482_990271BE9012_.wvu.FilterData" hidden="1" oldHidden="1">
    <formula>'EEG-Anlage'!$A$1:$AG$30</formula>
    <oldFormula>'EEG-Anlage'!$A$1:$AG$30</oldFormula>
  </rdn>
  <rdn rId="0" localSheetId="3" customView="1" name="Z_41987F3D_8B74_46FE_A482_990271BE9012_.wvu.Cols" hidden="1" oldHidden="1">
    <formula>'KWK-Anlage'!$C:$E,'KWK-Anlage'!$G:$I</formula>
    <oldFormula>'KWK-Anlage'!$C:$E,'KWK-Anlage'!$G:$I,'KWK-Anlage'!#REF!</oldFormula>
  </rdn>
  <rdn rId="0" localSheetId="3" customView="1" name="Z_41987F3D_8B74_46FE_A482_990271BE9012_.wvu.FilterData" hidden="1" oldHidden="1">
    <formula>'KWK-Anlage'!$A$1:$AC$1</formula>
    <oldFormula>'KWK-Anlage'!$A$1:$AC$1</oldFormula>
  </rdn>
  <rdn rId="0" localSheetId="4" customView="1" name="Z_41987F3D_8B74_46FE_A482_990271BE9012_.wvu.Cols" hidden="1" oldHidden="1">
    <formula>Speicher!$W:$Y</formula>
    <oldFormula>Speicher!$W:$Y</oldFormula>
  </rdn>
  <rdn rId="0" localSheetId="4" customView="1" name="Z_41987F3D_8B74_46FE_A482_990271BE9012_.wvu.FilterData" hidden="1" oldHidden="1">
    <formula>Speicher!$A$1:$AB$1</formula>
    <oldFormula>Speicher!$A$1:$AB$1</oldFormula>
  </rdn>
  <rdn rId="0" localSheetId="5" customView="1" name="Z_41987F3D_8B74_46FE_A482_990271BE9012_.wvu.Cols" hidden="1" oldHidden="1">
    <formula>Genehmigung!$C:$D,Genehmigung!$F:$H</formula>
    <oldFormula>Genehmigung!$C:$D,Genehmigung!$F:$H,Genehmigung!#REF!</oldFormula>
  </rdn>
  <rdn rId="0" localSheetId="5" customView="1" name="Z_41987F3D_8B74_46FE_A482_990271BE9012_.wvu.FilterData" hidden="1" oldHidden="1">
    <formula>Genehmigung!$A$1:$Z$1</formula>
    <oldFormula>Genehmigung!$A$1:$Z$1</oldFormula>
  </rdn>
  <rdn rId="0" localSheetId="6" customView="1" name="Z_41987F3D_8B74_46FE_A482_990271BE9012_.wvu.Cols" hidden="1" oldHidden="1">
    <formula>Ertüchtigungsmaßnahme!$T:$V</formula>
    <oldFormula>Ertüchtigungsmaßnahme!$T:$V,Ertüchtigungsmaßnahme!#REF!</oldFormula>
  </rdn>
  <rdn rId="0" localSheetId="6" customView="1" name="Z_41987F3D_8B74_46FE_A482_990271BE9012_.wvu.FilterData" hidden="1" oldHidden="1">
    <formula>Ertüchtigungsmaßnahme!$A$1:$Y$1</formula>
    <oldFormula>Ertüchtigungsmaßnahme!$A$1:$Y$1</oldFormula>
  </rdn>
  <rdn rId="0" localSheetId="7" customView="1" name="Z_41987F3D_8B74_46FE_A482_990271BE9012_.wvu.Cols" hidden="1" oldHidden="1">
    <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formula>
    <old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oldFormula>
  </rdn>
  <rdn rId="0" localSheetId="9" customView="1" name="Z_41987F3D_8B74_46FE_A482_990271BE9012_.wvu.FilterData" hidden="1" oldHidden="1">
    <formula>Revision!$A$1:$E$1</formula>
    <oldFormula>Revision!$A$1:$E$1</oldFormula>
  </rdn>
  <rcv guid="{41987F3D-8B74-46FE-A482-990271BE901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E1">
    <dxf>
      <alignment horizontal="left" readingOrder="0"/>
    </dxf>
  </rfmt>
  <rcv guid="{41987F3D-8B74-46FE-A482-990271BE9012}" action="delete"/>
  <rdn rId="0" localSheetId="1" customView="1" name="Z_41987F3D_8B74_46FE_A482_990271BE9012_.wvu.FilterData" hidden="1" oldHidden="1">
    <formula>Einheit!$A$1:$AM$129</formula>
    <oldFormula>Einheit!$A$1:$AM$129</oldFormula>
  </rdn>
  <rdn rId="0" localSheetId="2" customView="1" name="Z_41987F3D_8B74_46FE_A482_990271BE9012_.wvu.Cols" hidden="1" oldHidden="1">
    <formula>'EEG-Anlage'!$W:$Z</formula>
    <oldFormula>'EEG-Anlage'!$W:$Z</oldFormula>
  </rdn>
  <rdn rId="0" localSheetId="2" customView="1" name="Z_41987F3D_8B74_46FE_A482_990271BE9012_.wvu.FilterData" hidden="1" oldHidden="1">
    <formula>'EEG-Anlage'!$A$1:$AG$30</formula>
    <oldFormula>'EEG-Anlage'!$A$1:$AG$30</oldFormula>
  </rdn>
  <rdn rId="0" localSheetId="3" customView="1" name="Z_41987F3D_8B74_46FE_A482_990271BE9012_.wvu.Cols" hidden="1" oldHidden="1">
    <formula>'KWK-Anlage'!$C:$E,'KWK-Anlage'!$G:$I</formula>
    <oldFormula>'KWK-Anlage'!$C:$E,'KWK-Anlage'!$G:$I</oldFormula>
  </rdn>
  <rdn rId="0" localSheetId="3" customView="1" name="Z_41987F3D_8B74_46FE_A482_990271BE9012_.wvu.FilterData" hidden="1" oldHidden="1">
    <formula>'KWK-Anlage'!$A$1:$AC$1</formula>
    <oldFormula>'KWK-Anlage'!$A$1:$AC$1</oldFormula>
  </rdn>
  <rdn rId="0" localSheetId="4" customView="1" name="Z_41987F3D_8B74_46FE_A482_990271BE9012_.wvu.Cols" hidden="1" oldHidden="1">
    <formula>Speicher!$W:$Y</formula>
    <oldFormula>Speicher!$W:$Y</oldFormula>
  </rdn>
  <rdn rId="0" localSheetId="4" customView="1" name="Z_41987F3D_8B74_46FE_A482_990271BE9012_.wvu.FilterData" hidden="1" oldHidden="1">
    <formula>Speicher!$A$1:$AB$1</formula>
    <oldFormula>Speicher!$A$1:$AB$1</oldFormula>
  </rdn>
  <rdn rId="0" localSheetId="5" customView="1" name="Z_41987F3D_8B74_46FE_A482_990271BE9012_.wvu.Cols" hidden="1" oldHidden="1">
    <formula>Genehmigung!$C:$D,Genehmigung!$F:$H</formula>
    <oldFormula>Genehmigung!$C:$D,Genehmigung!$F:$H</oldFormula>
  </rdn>
  <rdn rId="0" localSheetId="5" customView="1" name="Z_41987F3D_8B74_46FE_A482_990271BE9012_.wvu.FilterData" hidden="1" oldHidden="1">
    <formula>Genehmigung!$A$1:$Z$1</formula>
    <oldFormula>Genehmigung!$A$1:$Z$1</oldFormula>
  </rdn>
  <rdn rId="0" localSheetId="6" customView="1" name="Z_41987F3D_8B74_46FE_A482_990271BE9012_.wvu.Cols" hidden="1" oldHidden="1">
    <formula>Ertüchtigungsmaßnahme!$T:$V</formula>
    <oldFormula>Ertüchtigungsmaßnahme!$T:$V</oldFormula>
  </rdn>
  <rdn rId="0" localSheetId="6" customView="1" name="Z_41987F3D_8B74_46FE_A482_990271BE9012_.wvu.FilterData" hidden="1" oldHidden="1">
    <formula>Ertüchtigungsmaßnahme!$A$1:$Y$1</formula>
    <oldFormula>Ertüchtigungsmaßnahme!$A$1:$Y$1</oldFormula>
  </rdn>
  <rdn rId="0" localSheetId="7" customView="1" name="Z_41987F3D_8B74_46FE_A482_990271BE9012_.wvu.Cols" hidden="1" oldHidden="1">
    <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formula>
    <old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oldFormula>
  </rdn>
  <rdn rId="0" localSheetId="9" customView="1" name="Z_41987F3D_8B74_46FE_A482_990271BE9012_.wvu.FilterData" hidden="1" oldHidden="1">
    <formula>Revision!$A$1:$E$1</formula>
    <oldFormula>Revision!$A$1:$E$1</oldFormula>
  </rdn>
  <rcv guid="{41987F3D-8B74-46FE-A482-990271BE901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E1:E1048576">
    <dxf>
      <numFmt numFmtId="30" formatCode="@"/>
    </dxf>
  </rfmt>
  <rcc rId="239" sId="9">
    <oc r="E68" t="inlineStr">
      <is>
        <t>WSDL24/2</t>
      </is>
    </oc>
    <nc r="E68" t="inlineStr">
      <is>
        <t>24/2</t>
      </is>
    </nc>
  </rcc>
  <rcc rId="240" sId="9">
    <oc r="E64" t="inlineStr">
      <is>
        <t>WSDL24/1</t>
      </is>
    </oc>
    <nc r="E64" t="inlineStr">
      <is>
        <t>24/1</t>
      </is>
    </nc>
  </rcc>
  <rcc rId="241" sId="9">
    <oc r="E63" t="inlineStr">
      <is>
        <t>WSDL24/1</t>
      </is>
    </oc>
    <nc r="E63" t="inlineStr">
      <is>
        <t>24/1</t>
      </is>
    </nc>
  </rcc>
  <rcc rId="242" sId="9">
    <oc r="E25" t="inlineStr">
      <is>
        <t>WSDL24/1</t>
      </is>
    </oc>
    <nc r="E25" t="inlineStr">
      <is>
        <t>24/1</t>
      </is>
    </nc>
  </rcc>
  <rcc rId="243" sId="9">
    <oc r="E26" t="inlineStr">
      <is>
        <t>WSDL24/1</t>
      </is>
    </oc>
    <nc r="E26" t="inlineStr">
      <is>
        <t>24/1</t>
      </is>
    </nc>
  </rcc>
  <rcc rId="244" sId="9">
    <oc r="E27" t="inlineStr">
      <is>
        <t>WSDL24/1</t>
      </is>
    </oc>
    <nc r="E27" t="inlineStr">
      <is>
        <t>24/1</t>
      </is>
    </nc>
  </rcc>
  <rcc rId="245" sId="9">
    <oc r="E28" t="inlineStr">
      <is>
        <t>WSDL24/1</t>
      </is>
    </oc>
    <nc r="E28" t="inlineStr">
      <is>
        <t>24/1</t>
      </is>
    </nc>
  </rcc>
  <rcc rId="246" sId="9">
    <oc r="E29" t="inlineStr">
      <is>
        <t>WSDL24/1</t>
      </is>
    </oc>
    <nc r="E29" t="inlineStr">
      <is>
        <t>24/1</t>
      </is>
    </nc>
  </rcc>
  <rcc rId="247" sId="9">
    <oc r="E30" t="inlineStr">
      <is>
        <t>WSDL24/1</t>
      </is>
    </oc>
    <nc r="E30" t="inlineStr">
      <is>
        <t>24/1</t>
      </is>
    </nc>
  </rcc>
  <rcc rId="248" sId="9">
    <oc r="E31" t="inlineStr">
      <is>
        <t>WSDL24/1</t>
      </is>
    </oc>
    <nc r="E31" t="inlineStr">
      <is>
        <t>24/1</t>
      </is>
    </nc>
  </rcc>
  <rcc rId="249" sId="9">
    <oc r="E32" t="inlineStr">
      <is>
        <t>WSDL24/1</t>
      </is>
    </oc>
    <nc r="E32" t="inlineStr">
      <is>
        <t>24/1</t>
      </is>
    </nc>
  </rcc>
  <rcc rId="250" sId="9">
    <oc r="E33" t="inlineStr">
      <is>
        <t>WSDL24/1</t>
      </is>
    </oc>
    <nc r="E33" t="inlineStr">
      <is>
        <t>24/1</t>
      </is>
    </nc>
  </rcc>
  <rcc rId="251" sId="9">
    <oc r="E34" t="inlineStr">
      <is>
        <t>WSDL24/1</t>
      </is>
    </oc>
    <nc r="E34" t="inlineStr">
      <is>
        <t>24/1</t>
      </is>
    </nc>
  </rcc>
  <rcc rId="252" sId="9">
    <oc r="E35" t="inlineStr">
      <is>
        <t>WSDL24/1</t>
      </is>
    </oc>
    <nc r="E35" t="inlineStr">
      <is>
        <t>24/1</t>
      </is>
    </nc>
  </rcc>
  <rcc rId="253" sId="9">
    <oc r="E36" t="inlineStr">
      <is>
        <t>WSDL24/1</t>
      </is>
    </oc>
    <nc r="E36" t="inlineStr">
      <is>
        <t>24/1</t>
      </is>
    </nc>
  </rcc>
  <rcc rId="254" sId="9">
    <oc r="E37" t="inlineStr">
      <is>
        <t>WSDL24/1</t>
      </is>
    </oc>
    <nc r="E37" t="inlineStr">
      <is>
        <t>24/1</t>
      </is>
    </nc>
  </rcc>
  <rcc rId="255" sId="9">
    <oc r="E38" t="inlineStr">
      <is>
        <t>WSDL24/1</t>
      </is>
    </oc>
    <nc r="E38" t="inlineStr">
      <is>
        <t>24/1</t>
      </is>
    </nc>
  </rcc>
  <rcc rId="256" sId="9">
    <oc r="E39" t="inlineStr">
      <is>
        <t>WSDL24/1</t>
      </is>
    </oc>
    <nc r="E39" t="inlineStr">
      <is>
        <t>24/1</t>
      </is>
    </nc>
  </rcc>
  <rcc rId="257" sId="9">
    <oc r="E40" t="inlineStr">
      <is>
        <t>WSDL24/1</t>
      </is>
    </oc>
    <nc r="E40" t="inlineStr">
      <is>
        <t>24/1</t>
      </is>
    </nc>
  </rcc>
  <rcc rId="258" sId="9">
    <oc r="E41" t="inlineStr">
      <is>
        <t>WSDL24/1</t>
      </is>
    </oc>
    <nc r="E41" t="inlineStr">
      <is>
        <t>24/1</t>
      </is>
    </nc>
  </rcc>
  <rcc rId="259" sId="9">
    <oc r="E42" t="inlineStr">
      <is>
        <t>WSDL24/1</t>
      </is>
    </oc>
    <nc r="E42" t="inlineStr">
      <is>
        <t>24/1</t>
      </is>
    </nc>
  </rcc>
  <rcc rId="260" sId="9">
    <oc r="E43" t="inlineStr">
      <is>
        <t>WSDL24/1</t>
      </is>
    </oc>
    <nc r="E43" t="inlineStr">
      <is>
        <t>24/1</t>
      </is>
    </nc>
  </rcc>
  <rcc rId="261" sId="9">
    <oc r="E44" t="inlineStr">
      <is>
        <t>WSDL24/1</t>
      </is>
    </oc>
    <nc r="E44" t="inlineStr">
      <is>
        <t>24/1</t>
      </is>
    </nc>
  </rcc>
  <rcc rId="262" sId="9">
    <oc r="E45" t="inlineStr">
      <is>
        <t>WSDL24/1</t>
      </is>
    </oc>
    <nc r="E45" t="inlineStr">
      <is>
        <t>24/1</t>
      </is>
    </nc>
  </rcc>
  <rcc rId="263" sId="9">
    <oc r="E46" t="inlineStr">
      <is>
        <t>WSDL24/1</t>
      </is>
    </oc>
    <nc r="E46" t="inlineStr">
      <is>
        <t>24/1</t>
      </is>
    </nc>
  </rcc>
  <rcc rId="264" sId="9">
    <oc r="E47" t="inlineStr">
      <is>
        <t>WSDL24/1</t>
      </is>
    </oc>
    <nc r="E47" t="inlineStr">
      <is>
        <t>24/1</t>
      </is>
    </nc>
  </rcc>
  <rcc rId="265" sId="9">
    <oc r="E48" t="inlineStr">
      <is>
        <t>WSDL24/1</t>
      </is>
    </oc>
    <nc r="E48" t="inlineStr">
      <is>
        <t>24/1</t>
      </is>
    </nc>
  </rcc>
  <rcc rId="266" sId="9">
    <oc r="E49" t="inlineStr">
      <is>
        <t>WSDL24/1</t>
      </is>
    </oc>
    <nc r="E49" t="inlineStr">
      <is>
        <t>24/1</t>
      </is>
    </nc>
  </rcc>
  <rcc rId="267" sId="9">
    <oc r="E50" t="inlineStr">
      <is>
        <t>WSDL24/1</t>
      </is>
    </oc>
    <nc r="E50" t="inlineStr">
      <is>
        <t>24/1</t>
      </is>
    </nc>
  </rcc>
  <rcc rId="268" sId="9">
    <oc r="E51" t="inlineStr">
      <is>
        <t>WSDL24/1</t>
      </is>
    </oc>
    <nc r="E51" t="inlineStr">
      <is>
        <t>24/1</t>
      </is>
    </nc>
  </rcc>
  <rcc rId="269" sId="9">
    <oc r="E52" t="inlineStr">
      <is>
        <t>WSDL24/1</t>
      </is>
    </oc>
    <nc r="E52" t="inlineStr">
      <is>
        <t>24/1</t>
      </is>
    </nc>
  </rcc>
  <rcc rId="270" sId="9">
    <oc r="E53" t="inlineStr">
      <is>
        <t>WSDL24/1</t>
      </is>
    </oc>
    <nc r="E53" t="inlineStr">
      <is>
        <t>24/1</t>
      </is>
    </nc>
  </rcc>
  <rcc rId="271" sId="9">
    <oc r="E54" t="inlineStr">
      <is>
        <t>WSDL24/1</t>
      </is>
    </oc>
    <nc r="E54" t="inlineStr">
      <is>
        <t>24/1</t>
      </is>
    </nc>
  </rcc>
  <rcc rId="272" sId="9">
    <oc r="E55" t="inlineStr">
      <is>
        <t>WSDL24/1</t>
      </is>
    </oc>
    <nc r="E55" t="inlineStr">
      <is>
        <t>24/1</t>
      </is>
    </nc>
  </rcc>
  <rcc rId="273" sId="9">
    <oc r="E56" t="inlineStr">
      <is>
        <t>WSDL24/1</t>
      </is>
    </oc>
    <nc r="E56" t="inlineStr">
      <is>
        <t>24/1</t>
      </is>
    </nc>
  </rcc>
  <rcc rId="274" sId="9">
    <oc r="E57" t="inlineStr">
      <is>
        <t>WSDL24/1</t>
      </is>
    </oc>
    <nc r="E57" t="inlineStr">
      <is>
        <t>24/1</t>
      </is>
    </nc>
  </rcc>
  <rcc rId="275" sId="9">
    <oc r="E58" t="inlineStr">
      <is>
        <t>WSDL24/1</t>
      </is>
    </oc>
    <nc r="E58" t="inlineStr">
      <is>
        <t>24/1</t>
      </is>
    </nc>
  </rcc>
  <rcc rId="276" sId="9">
    <oc r="E59" t="inlineStr">
      <is>
        <t>WSDL24/1</t>
      </is>
    </oc>
    <nc r="E59" t="inlineStr">
      <is>
        <t>24/1</t>
      </is>
    </nc>
  </rcc>
  <rcc rId="277" sId="9">
    <oc r="E60" t="inlineStr">
      <is>
        <t>WSDL24/1</t>
      </is>
    </oc>
    <nc r="E60" t="inlineStr">
      <is>
        <t>24/1</t>
      </is>
    </nc>
  </rcc>
  <rcc rId="278" sId="9">
    <oc r="E61" t="inlineStr">
      <is>
        <t>WSDL24/1</t>
      </is>
    </oc>
    <nc r="E61" t="inlineStr">
      <is>
        <t>24/1</t>
      </is>
    </nc>
  </rcc>
  <rcc rId="279" sId="9">
    <oc r="E62" t="inlineStr">
      <is>
        <t>WSDL24/1</t>
      </is>
    </oc>
    <nc r="E62" t="inlineStr">
      <is>
        <t>24/1</t>
      </is>
    </nc>
  </rcc>
  <rcc rId="280" sId="9">
    <oc r="E24" t="inlineStr">
      <is>
        <t>WSDL23/2</t>
      </is>
    </oc>
    <nc r="E24" t="inlineStr">
      <is>
        <t>23/2</t>
      </is>
    </nc>
  </rcc>
  <rcc rId="281" sId="9">
    <oc r="E23" t="inlineStr">
      <is>
        <t>WSDL23/2</t>
      </is>
    </oc>
    <nc r="E23" t="inlineStr">
      <is>
        <t>23/2</t>
      </is>
    </nc>
  </rcc>
  <rcc rId="282" sId="9">
    <oc r="E16" t="inlineStr">
      <is>
        <t>WSDL23/2</t>
      </is>
    </oc>
    <nc r="E16" t="inlineStr">
      <is>
        <t>23/2</t>
      </is>
    </nc>
  </rcc>
  <rcc rId="283" sId="9">
    <oc r="E17" t="inlineStr">
      <is>
        <t>WSDL23/2</t>
      </is>
    </oc>
    <nc r="E17" t="inlineStr">
      <is>
        <t>23/2</t>
      </is>
    </nc>
  </rcc>
  <rcc rId="284" sId="9">
    <oc r="E18" t="inlineStr">
      <is>
        <t>WSDL23/2</t>
      </is>
    </oc>
    <nc r="E18" t="inlineStr">
      <is>
        <t>23/2</t>
      </is>
    </nc>
  </rcc>
  <rcc rId="285" sId="9">
    <oc r="E19" t="inlineStr">
      <is>
        <t>WSDL23/2</t>
      </is>
    </oc>
    <nc r="E19" t="inlineStr">
      <is>
        <t>23/2</t>
      </is>
    </nc>
  </rcc>
  <rcc rId="286" sId="9">
    <oc r="E20" t="inlineStr">
      <is>
        <t>WSDL23/2</t>
      </is>
    </oc>
    <nc r="E20" t="inlineStr">
      <is>
        <t>23/2</t>
      </is>
    </nc>
  </rcc>
  <rcc rId="287" sId="9">
    <oc r="E21" t="inlineStr">
      <is>
        <t>WSDL23/2</t>
      </is>
    </oc>
    <nc r="E21" t="inlineStr">
      <is>
        <t>23/2</t>
      </is>
    </nc>
  </rcc>
  <rcc rId="288" sId="9">
    <oc r="E22" t="inlineStr">
      <is>
        <t>WSDL23/2</t>
      </is>
    </oc>
    <nc r="E22" t="inlineStr">
      <is>
        <t>23/2</t>
      </is>
    </nc>
  </rcc>
  <rcc rId="289" sId="9">
    <oc r="E15" t="inlineStr">
      <is>
        <t>WSDL23/1</t>
      </is>
    </oc>
    <nc r="E15" t="inlineStr">
      <is>
        <t>23/1</t>
      </is>
    </nc>
  </rcc>
  <rcc rId="290" sId="9">
    <oc r="E14" t="inlineStr">
      <is>
        <t>WSDL23/1</t>
      </is>
    </oc>
    <nc r="E14" t="inlineStr">
      <is>
        <t>23/1</t>
      </is>
    </nc>
  </rcc>
  <rcc rId="291" sId="9">
    <oc r="E2" t="inlineStr">
      <is>
        <t>WSDL23/1</t>
      </is>
    </oc>
    <nc r="E2" t="inlineStr">
      <is>
        <t>23/1</t>
      </is>
    </nc>
  </rcc>
  <rcc rId="292" sId="9">
    <oc r="E3" t="inlineStr">
      <is>
        <t>WSDL23/1</t>
      </is>
    </oc>
    <nc r="E3" t="inlineStr">
      <is>
        <t>23/1</t>
      </is>
    </nc>
  </rcc>
  <rcc rId="293" sId="9">
    <oc r="E4" t="inlineStr">
      <is>
        <t>WSDL23/1</t>
      </is>
    </oc>
    <nc r="E4" t="inlineStr">
      <is>
        <t>23/1</t>
      </is>
    </nc>
  </rcc>
  <rcc rId="294" sId="9">
    <oc r="E5" t="inlineStr">
      <is>
        <t>WSDL23/1</t>
      </is>
    </oc>
    <nc r="E5" t="inlineStr">
      <is>
        <t>23/1</t>
      </is>
    </nc>
  </rcc>
  <rcc rId="295" sId="9">
    <oc r="E6" t="inlineStr">
      <is>
        <t>WSDL23/1</t>
      </is>
    </oc>
    <nc r="E6" t="inlineStr">
      <is>
        <t>23/1</t>
      </is>
    </nc>
  </rcc>
  <rcc rId="296" sId="9">
    <oc r="E7" t="inlineStr">
      <is>
        <t>WSDL23/1</t>
      </is>
    </oc>
    <nc r="E7" t="inlineStr">
      <is>
        <t>23/1</t>
      </is>
    </nc>
  </rcc>
  <rcc rId="297" sId="9">
    <oc r="E8" t="inlineStr">
      <is>
        <t>WSDL23/1</t>
      </is>
    </oc>
    <nc r="E8" t="inlineStr">
      <is>
        <t>23/1</t>
      </is>
    </nc>
  </rcc>
  <rcc rId="298" sId="9">
    <oc r="E9" t="inlineStr">
      <is>
        <t>WSDL23/1</t>
      </is>
    </oc>
    <nc r="E9" t="inlineStr">
      <is>
        <t>23/1</t>
      </is>
    </nc>
  </rcc>
  <rcc rId="299" sId="9">
    <oc r="E10" t="inlineStr">
      <is>
        <t>WSDL23/1</t>
      </is>
    </oc>
    <nc r="E10" t="inlineStr">
      <is>
        <t>23/1</t>
      </is>
    </nc>
  </rcc>
  <rcc rId="300" sId="9">
    <oc r="E11" t="inlineStr">
      <is>
        <t>WSDL23/1</t>
      </is>
    </oc>
    <nc r="E11" t="inlineStr">
      <is>
        <t>23/1</t>
      </is>
    </nc>
  </rcc>
  <rcc rId="301" sId="9">
    <oc r="E12" t="inlineStr">
      <is>
        <t>WSDL23/1</t>
      </is>
    </oc>
    <nc r="E12" t="inlineStr">
      <is>
        <t>23/1</t>
      </is>
    </nc>
  </rcc>
  <rcc rId="302" sId="9">
    <oc r="E13" t="inlineStr">
      <is>
        <t>WSDL23/1</t>
      </is>
    </oc>
    <nc r="E13" t="inlineStr">
      <is>
        <t>23/1</t>
      </is>
    </nc>
  </rcc>
  <rcv guid="{41987F3D-8B74-46FE-A482-990271BE9012}" action="delete"/>
  <rdn rId="0" localSheetId="1" customView="1" name="Z_41987F3D_8B74_46FE_A482_990271BE9012_.wvu.FilterData" hidden="1" oldHidden="1">
    <formula>Einheit!$A$1:$AM$129</formula>
    <oldFormula>Einheit!$A$1:$AM$129</oldFormula>
  </rdn>
  <rdn rId="0" localSheetId="2" customView="1" name="Z_41987F3D_8B74_46FE_A482_990271BE9012_.wvu.Cols" hidden="1" oldHidden="1">
    <formula>'EEG-Anlage'!$W:$Z</formula>
    <oldFormula>'EEG-Anlage'!$W:$Z</oldFormula>
  </rdn>
  <rdn rId="0" localSheetId="2" customView="1" name="Z_41987F3D_8B74_46FE_A482_990271BE9012_.wvu.FilterData" hidden="1" oldHidden="1">
    <formula>'EEG-Anlage'!$A$1:$AG$30</formula>
    <oldFormula>'EEG-Anlage'!$A$1:$AG$30</oldFormula>
  </rdn>
  <rdn rId="0" localSheetId="3" customView="1" name="Z_41987F3D_8B74_46FE_A482_990271BE9012_.wvu.Cols" hidden="1" oldHidden="1">
    <formula>'KWK-Anlage'!$C:$E,'KWK-Anlage'!$G:$I</formula>
    <oldFormula>'KWK-Anlage'!$C:$E,'KWK-Anlage'!$G:$I</oldFormula>
  </rdn>
  <rdn rId="0" localSheetId="3" customView="1" name="Z_41987F3D_8B74_46FE_A482_990271BE9012_.wvu.FilterData" hidden="1" oldHidden="1">
    <formula>'KWK-Anlage'!$A$1:$AC$1</formula>
    <oldFormula>'KWK-Anlage'!$A$1:$AC$1</oldFormula>
  </rdn>
  <rdn rId="0" localSheetId="4" customView="1" name="Z_41987F3D_8B74_46FE_A482_990271BE9012_.wvu.Cols" hidden="1" oldHidden="1">
    <formula>Speicher!$W:$Y</formula>
    <oldFormula>Speicher!$W:$Y</oldFormula>
  </rdn>
  <rdn rId="0" localSheetId="4" customView="1" name="Z_41987F3D_8B74_46FE_A482_990271BE9012_.wvu.FilterData" hidden="1" oldHidden="1">
    <formula>Speicher!$A$1:$AB$1</formula>
    <oldFormula>Speicher!$A$1:$AB$1</oldFormula>
  </rdn>
  <rdn rId="0" localSheetId="5" customView="1" name="Z_41987F3D_8B74_46FE_A482_990271BE9012_.wvu.Cols" hidden="1" oldHidden="1">
    <formula>Genehmigung!$C:$D,Genehmigung!$F:$H</formula>
    <oldFormula>Genehmigung!$C:$D,Genehmigung!$F:$H</oldFormula>
  </rdn>
  <rdn rId="0" localSheetId="5" customView="1" name="Z_41987F3D_8B74_46FE_A482_990271BE9012_.wvu.FilterData" hidden="1" oldHidden="1">
    <formula>Genehmigung!$A$1:$Z$1</formula>
    <oldFormula>Genehmigung!$A$1:$Z$1</oldFormula>
  </rdn>
  <rdn rId="0" localSheetId="6" customView="1" name="Z_41987F3D_8B74_46FE_A482_990271BE9012_.wvu.Cols" hidden="1" oldHidden="1">
    <formula>Ertüchtigungsmaßnahme!$T:$V</formula>
    <oldFormula>Ertüchtigungsmaßnahme!$T:$V</oldFormula>
  </rdn>
  <rdn rId="0" localSheetId="6" customView="1" name="Z_41987F3D_8B74_46FE_A482_990271BE9012_.wvu.FilterData" hidden="1" oldHidden="1">
    <formula>Ertüchtigungsmaßnahme!$A$1:$Y$1</formula>
    <oldFormula>Ertüchtigungsmaßnahme!$A$1:$Y$1</oldFormula>
  </rdn>
  <rdn rId="0" localSheetId="7" customView="1" name="Z_41987F3D_8B74_46FE_A482_990271BE9012_.wvu.Cols" hidden="1" oldHidden="1">
    <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formula>
    <old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oldFormula>
  </rdn>
  <rdn rId="0" localSheetId="9" customView="1" name="Z_41987F3D_8B74_46FE_A482_990271BE9012_.wvu.FilterData" hidden="1" oldHidden="1">
    <formula>Revision!$A$1:$E$1</formula>
    <oldFormula>Revision!$A$1:$E$1</oldFormula>
  </rdn>
  <rcv guid="{41987F3D-8B74-46FE-A482-990271BE901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I4" start="0" length="0">
    <dxf>
      <alignment vertical="bottom" readingOrder="0"/>
    </dxf>
  </rfmt>
  <rcc rId="100" sId="7">
    <nc r="I4" t="inlineStr">
      <is>
        <t>Flugwindenergieanlage</t>
      </is>
    </nc>
  </rcc>
  <rcc rId="101" sId="7" xfDxf="1" dxf="1">
    <nc r="I4" t="inlineStr">
      <is>
        <t>Flugwindenergieanlage</t>
      </is>
    </nc>
  </rcc>
  <rrc rId="102" sId="9" eol="1" ref="A68:XFD68" action="insertRow"/>
  <rcc rId="103" sId="9">
    <nc r="A68" t="inlineStr">
      <is>
        <t>Kataloge</t>
      </is>
    </nc>
  </rcc>
  <rcc rId="104" sId="9">
    <nc r="D68" t="inlineStr">
      <is>
        <t>Flugwindenergieanlage</t>
      </is>
    </nc>
  </rcc>
  <rcc rId="105" sId="9" xfDxf="1" dxf="1">
    <nc r="D68" t="inlineStr">
      <is>
        <t>Flugwindenergieanlage</t>
      </is>
    </nc>
  </rcc>
  <rcc rId="106" sId="9">
    <nc r="B68" t="inlineStr">
      <is>
        <t>Technologie Wind</t>
      </is>
    </nc>
  </rcc>
  <rcc rId="107" sId="9" odxf="1" dxf="1" numFmtId="19">
    <nc r="E68">
      <v>45481</v>
    </nc>
    <odxf>
      <numFmt numFmtId="0" formatCode="General"/>
    </odxf>
    <ndxf>
      <numFmt numFmtId="19" formatCode="dd/mm/yyyy"/>
    </ndxf>
  </rcc>
  <rcv guid="{41987F3D-8B74-46FE-A482-990271BE9012}" action="delete"/>
  <rdn rId="0" localSheetId="1" customView="1" name="Z_41987F3D_8B74_46FE_A482_990271BE9012_.wvu.FilterData" hidden="1" oldHidden="1">
    <formula>Einheit!$A$1:$AO$129</formula>
    <oldFormula>Einheit!$A$1:$AO$129</oldFormula>
  </rdn>
  <rdn rId="0" localSheetId="2" customView="1" name="Z_41987F3D_8B74_46FE_A482_990271BE9012_.wvu.Cols" hidden="1" oldHidden="1">
    <formula>'EEG-Anlage'!$W:$Z</formula>
    <oldFormula>'EEG-Anlage'!$W:$Z</oldFormula>
  </rdn>
  <rdn rId="0" localSheetId="2" customView="1" name="Z_41987F3D_8B74_46FE_A482_990271BE9012_.wvu.FilterData" hidden="1" oldHidden="1">
    <formula>'EEG-Anlage'!$A$1:$AI$30</formula>
    <oldFormula>'EEG-Anlage'!$A$1:$AI$30</oldFormula>
  </rdn>
  <rdn rId="0" localSheetId="3" customView="1" name="Z_41987F3D_8B74_46FE_A482_990271BE9012_.wvu.Cols" hidden="1" oldHidden="1">
    <formula>'KWK-Anlage'!$C:$E,'KWK-Anlage'!$G:$I,'KWK-Anlage'!$AB:$AB</formula>
    <oldFormula>'KWK-Anlage'!$C:$E,'KWK-Anlage'!$G:$I,'KWK-Anlage'!$AB:$AB</oldFormula>
  </rdn>
  <rdn rId="0" localSheetId="3" customView="1" name="Z_41987F3D_8B74_46FE_A482_990271BE9012_.wvu.FilterData" hidden="1" oldHidden="1">
    <formula>'KWK-Anlage'!$A$1:$AE$1</formula>
    <oldFormula>'KWK-Anlage'!$A$1:$AE$1</oldFormula>
  </rdn>
  <rdn rId="0" localSheetId="4" customView="1" name="Z_41987F3D_8B74_46FE_A482_990271BE9012_.wvu.Cols" hidden="1" oldHidden="1">
    <formula>Speicher!$W:$Y</formula>
    <oldFormula>Speicher!$W:$Y</oldFormula>
  </rdn>
  <rdn rId="0" localSheetId="4" customView="1" name="Z_41987F3D_8B74_46FE_A482_990271BE9012_.wvu.FilterData" hidden="1" oldHidden="1">
    <formula>Speicher!$A$1:$AD$1</formula>
    <oldFormula>Speicher!$A$1:$AD$1</oldFormula>
  </rdn>
  <rdn rId="0" localSheetId="5" customView="1" name="Z_41987F3D_8B74_46FE_A482_990271BE9012_.wvu.Cols" hidden="1" oldHidden="1">
    <formula>Genehmigung!$C:$D,Genehmigung!$F:$H,Genehmigung!$Y:$Y</formula>
    <oldFormula>Genehmigung!$C:$D,Genehmigung!$F:$H,Genehmigung!$Y:$Y</oldFormula>
  </rdn>
  <rdn rId="0" localSheetId="5" customView="1" name="Z_41987F3D_8B74_46FE_A482_990271BE9012_.wvu.FilterData" hidden="1" oldHidden="1">
    <formula>Genehmigung!$A$1:$AB$1</formula>
    <oldFormula>Genehmigung!$A$1:$AB$1</oldFormula>
  </rdn>
  <rdn rId="0" localSheetId="6" customView="1" name="Z_41987F3D_8B74_46FE_A482_990271BE9012_.wvu.Cols" hidden="1" oldHidden="1">
    <formula>Ertüchtigungsmaßnahme!$T:$V,Ertüchtigungsmaßnahme!$X:$X</formula>
    <oldFormula>Ertüchtigungsmaßnahme!$T:$V,Ertüchtigungsmaßnahme!$X:$X</oldFormula>
  </rdn>
  <rdn rId="0" localSheetId="6" customView="1" name="Z_41987F3D_8B74_46FE_A482_990271BE9012_.wvu.FilterData" hidden="1" oldHidden="1">
    <formula>Ertüchtigungsmaßnahme!$A$1:$AA$1</formula>
    <oldFormula>Ertüchtigungsmaßnahme!$A$1:$AA$1</oldFormula>
  </rdn>
  <rdn rId="0" localSheetId="7" customView="1" name="Z_41987F3D_8B74_46FE_A482_990271BE9012_.wvu.Cols" hidden="1" oldHidden="1">
    <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formula>
    <oldFormula>Kataloge!$A:$A,Kataloge!$C:$C,Kataloge!$E:$E,Kataloge!$G:$G,Kataloge!$I:$I,Kataloge!$K:$K,Kataloge!$M:$M,Kataloge!$O:$O,Kataloge!$Q:$Q,Kataloge!$S:$S,Kataloge!$U:$U,Kataloge!$W:$W,Kataloge!$Y:$Z,Kataloge!$AB:$AB,Kataloge!$AD:$AD,Kataloge!$AH:$AH,Kataloge!$AJ:$AJ,Kataloge!$AL:$AL,Kataloge!$AP:$AP,Kataloge!$AR:$AR,Kataloge!$AT:$AT,Kataloge!$AV:$AV,Kataloge!$AX:$AX,Kataloge!$AZ:$BA,Kataloge!$BC:$BD,Kataloge!$BF:$BF,Kataloge!$BH:$BH,Kataloge!$BJ:$BJ,Kataloge!$BL:$BL,Kataloge!$BN:$BN,Kataloge!$BP:$BP,Kataloge!$BR:$BR,Kataloge!$BT:$BT,Kataloge!$BV:$BV</oldFormula>
  </rdn>
  <rdn rId="0" localSheetId="9" customView="1" name="Z_41987F3D_8B74_46FE_A482_990271BE9012_.wvu.FilterData" hidden="1" oldHidden="1">
    <formula>Revision!$A$1:$E$1</formula>
    <oldFormula>Revision!$A$1:$E$1</oldFormula>
  </rdn>
  <rcv guid="{41987F3D-8B74-46FE-A482-990271BE901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 sId="9">
    <nc r="A69" t="inlineStr">
      <is>
        <t>EEG-Anlage</t>
      </is>
    </nc>
  </rcc>
  <rcc rId="122" sId="9" odxf="1">
    <nc r="C69" t="inlineStr">
      <is>
        <t>EEG Inbetriebnahmedatum &gt; 01.01.2017</t>
      </is>
    </nc>
    <odxf/>
  </rcc>
  <rcc rId="123" sId="9">
    <nc r="B69" t="inlineStr">
      <is>
        <t>Verhältnis des Ertrags zum Referenzertrag nach zehn Jahren (Sichtbarkeit)</t>
      </is>
    </nc>
  </rcc>
  <rcc rId="124" sId="9">
    <nc r="D69" t="inlineStr">
      <is>
        <t>EEG Inbetriebnahmedatum &gt; 01.01.2012</t>
      </is>
    </nc>
  </rcc>
  <rcc rId="125" sId="9" odxf="1" dxf="1" numFmtId="19">
    <nc r="E69">
      <v>45488</v>
    </nc>
    <odxf>
      <numFmt numFmtId="0" formatCode="General"/>
    </odxf>
    <ndxf>
      <numFmt numFmtId="19" formatCode="dd/mm/yyyy"/>
    </ndxf>
  </rcc>
  <rcc rId="126" sId="2" odxf="1">
    <oc r="AB21" t="inlineStr">
      <is>
        <t>EEG Inbetriebnahmedatum &gt; 01.01.2017</t>
      </is>
    </oc>
    <nc r="AB21" t="inlineStr">
      <is>
        <t>EEG Inbetriebnahmedatum &gt; 01.01.2012</t>
      </is>
    </nc>
    <o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oc r="Z135" t="inlineStr">
      <is>
        <t>Bei Bestandsanlagen (EEG-Inbetriebnahmedatum &lt; 1.7.2017)</t>
      </is>
    </oc>
    <nc r="Z135" t="inlineStr">
      <is>
        <t>Bei Bestandsanlagen (Inbetriebnahmedatum &lt; 1.7.2017)</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2">
    <oc r="AB21" t="inlineStr">
      <is>
        <t>EEG Inbetriebnahmedatum &gt; 01.01.2012</t>
      </is>
    </oc>
    <nc r="AB21" t="inlineStr">
      <is>
        <t>EEG Inbetriebnahmedatum &gt; 31.12.2011</t>
      </is>
    </nc>
  </rcc>
  <rcc rId="129" sId="9">
    <oc r="D69" t="inlineStr">
      <is>
        <t>EEG Inbetriebnahmedatum &gt; 01.01.2012</t>
      </is>
    </oc>
    <nc r="D69" t="inlineStr">
      <is>
        <t>EEG Inbetriebnahmedatum &gt; 31.12.2011</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 sId="9">
    <oc r="E1" t="inlineStr">
      <is>
        <t>Datum</t>
      </is>
    </oc>
    <nc r="E1" t="inlineStr">
      <is>
        <t>Release</t>
      </is>
    </nc>
  </rcc>
  <rcc rId="158" sId="9" numFmtId="19">
    <oc r="E66">
      <v>45461</v>
    </oc>
    <nc r="E66" t="inlineStr">
      <is>
        <t>24.1.140</t>
      </is>
    </nc>
  </rcc>
  <rcc rId="159" sId="9" numFmtId="19">
    <oc r="E65">
      <v>45415</v>
    </oc>
    <nc r="E65" t="inlineStr">
      <is>
        <t>24.1.137</t>
      </is>
    </nc>
  </rcc>
  <rfmt sheetId="9" sqref="E1:E1048576">
    <dxf>
      <alignment horizontal="right" readingOrder="0"/>
    </dxf>
  </rfmt>
  <rcc rId="160" sId="9" numFmtId="19">
    <oc r="E64">
      <v>45344</v>
    </oc>
    <nc r="E64" t="inlineStr">
      <is>
        <t>WSDL24/1</t>
      </is>
    </nc>
  </rcc>
  <rcc rId="161" sId="9" numFmtId="19">
    <oc r="E62">
      <v>45334</v>
    </oc>
    <nc r="E62" t="inlineStr">
      <is>
        <t>WSDL24/1</t>
      </is>
    </nc>
  </rcc>
  <rcc rId="162" sId="9">
    <oc r="E63">
      <v>45334</v>
    </oc>
    <nc r="E63" t="inlineStr">
      <is>
        <t>WSDL24/1</t>
      </is>
    </nc>
  </rcc>
  <rcc rId="163" sId="9">
    <oc r="E25">
      <v>45237</v>
    </oc>
    <nc r="E25" t="inlineStr">
      <is>
        <t>WSDL24/1</t>
      </is>
    </nc>
  </rcc>
  <rcc rId="164" sId="9">
    <oc r="E26">
      <v>45257</v>
    </oc>
    <nc r="E26" t="inlineStr">
      <is>
        <t>WSDL24/1</t>
      </is>
    </nc>
  </rcc>
  <rcc rId="165" sId="9">
    <oc r="E27">
      <v>45265</v>
    </oc>
    <nc r="E27" t="inlineStr">
      <is>
        <t>WSDL24/1</t>
      </is>
    </nc>
  </rcc>
  <rcc rId="166" sId="9">
    <oc r="E28">
      <v>45265</v>
    </oc>
    <nc r="E28" t="inlineStr">
      <is>
        <t>WSDL24/1</t>
      </is>
    </nc>
  </rcc>
  <rcc rId="167" sId="9">
    <oc r="E29">
      <v>45265</v>
    </oc>
    <nc r="E29" t="inlineStr">
      <is>
        <t>WSDL24/1</t>
      </is>
    </nc>
  </rcc>
  <rcc rId="168" sId="9">
    <oc r="E30">
      <v>45265</v>
    </oc>
    <nc r="E30" t="inlineStr">
      <is>
        <t>WSDL24/1</t>
      </is>
    </nc>
  </rcc>
  <rcc rId="169" sId="9">
    <oc r="E31">
      <v>45265</v>
    </oc>
    <nc r="E31" t="inlineStr">
      <is>
        <t>WSDL24/1</t>
      </is>
    </nc>
  </rcc>
  <rcc rId="170" sId="9">
    <oc r="E32">
      <v>45265</v>
    </oc>
    <nc r="E32" t="inlineStr">
      <is>
        <t>WSDL24/1</t>
      </is>
    </nc>
  </rcc>
  <rcc rId="171" sId="9">
    <oc r="E33">
      <v>45265</v>
    </oc>
    <nc r="E33" t="inlineStr">
      <is>
        <t>WSDL24/1</t>
      </is>
    </nc>
  </rcc>
  <rcc rId="172" sId="9">
    <oc r="E34">
      <v>45265</v>
    </oc>
    <nc r="E34" t="inlineStr">
      <is>
        <t>WSDL24/1</t>
      </is>
    </nc>
  </rcc>
  <rcc rId="173" sId="9">
    <oc r="E35">
      <v>45265</v>
    </oc>
    <nc r="E35" t="inlineStr">
      <is>
        <t>WSDL24/1</t>
      </is>
    </nc>
  </rcc>
  <rcc rId="174" sId="9">
    <oc r="E36">
      <v>45265</v>
    </oc>
    <nc r="E36" t="inlineStr">
      <is>
        <t>WSDL24/1</t>
      </is>
    </nc>
  </rcc>
  <rcc rId="175" sId="9">
    <oc r="E37">
      <v>45265</v>
    </oc>
    <nc r="E37" t="inlineStr">
      <is>
        <t>WSDL24/1</t>
      </is>
    </nc>
  </rcc>
  <rcc rId="176" sId="9">
    <oc r="E38">
      <v>45265</v>
    </oc>
    <nc r="E38" t="inlineStr">
      <is>
        <t>WSDL24/1</t>
      </is>
    </nc>
  </rcc>
  <rcc rId="177" sId="9">
    <oc r="E39">
      <v>45265</v>
    </oc>
    <nc r="E39" t="inlineStr">
      <is>
        <t>WSDL24/1</t>
      </is>
    </nc>
  </rcc>
  <rcc rId="178" sId="9">
    <oc r="E40">
      <v>45265</v>
    </oc>
    <nc r="E40" t="inlineStr">
      <is>
        <t>WSDL24/1</t>
      </is>
    </nc>
  </rcc>
  <rcc rId="179" sId="9">
    <oc r="E41">
      <v>45265</v>
    </oc>
    <nc r="E41" t="inlineStr">
      <is>
        <t>WSDL24/1</t>
      </is>
    </nc>
  </rcc>
  <rcc rId="180" sId="9">
    <oc r="E42">
      <v>45265</v>
    </oc>
    <nc r="E42" t="inlineStr">
      <is>
        <t>WSDL24/1</t>
      </is>
    </nc>
  </rcc>
  <rcc rId="181" sId="9">
    <oc r="E43">
      <v>45265</v>
    </oc>
    <nc r="E43" t="inlineStr">
      <is>
        <t>WSDL24/1</t>
      </is>
    </nc>
  </rcc>
  <rcc rId="182" sId="9">
    <oc r="E44">
      <v>45265</v>
    </oc>
    <nc r="E44" t="inlineStr">
      <is>
        <t>WSDL24/1</t>
      </is>
    </nc>
  </rcc>
  <rcc rId="183" sId="9">
    <oc r="E45">
      <v>45265</v>
    </oc>
    <nc r="E45" t="inlineStr">
      <is>
        <t>WSDL24/1</t>
      </is>
    </nc>
  </rcc>
  <rcc rId="184" sId="9">
    <oc r="E46">
      <v>45265</v>
    </oc>
    <nc r="E46" t="inlineStr">
      <is>
        <t>WSDL24/1</t>
      </is>
    </nc>
  </rcc>
  <rcc rId="185" sId="9">
    <oc r="E47">
      <v>45265</v>
    </oc>
    <nc r="E47" t="inlineStr">
      <is>
        <t>WSDL24/1</t>
      </is>
    </nc>
  </rcc>
  <rcc rId="186" sId="9">
    <oc r="E48">
      <v>45265</v>
    </oc>
    <nc r="E48" t="inlineStr">
      <is>
        <t>WSDL24/1</t>
      </is>
    </nc>
  </rcc>
  <rcc rId="187" sId="9">
    <oc r="E49">
      <v>45265</v>
    </oc>
    <nc r="E49" t="inlineStr">
      <is>
        <t>WSDL24/1</t>
      </is>
    </nc>
  </rcc>
  <rcc rId="188" sId="9">
    <oc r="E50">
      <v>45265</v>
    </oc>
    <nc r="E50" t="inlineStr">
      <is>
        <t>WSDL24/1</t>
      </is>
    </nc>
  </rcc>
  <rcc rId="189" sId="9">
    <oc r="E51">
      <v>45265</v>
    </oc>
    <nc r="E51" t="inlineStr">
      <is>
        <t>WSDL24/1</t>
      </is>
    </nc>
  </rcc>
  <rcc rId="190" sId="9">
    <oc r="E52">
      <v>45265</v>
    </oc>
    <nc r="E52" t="inlineStr">
      <is>
        <t>WSDL24/1</t>
      </is>
    </nc>
  </rcc>
  <rcc rId="191" sId="9">
    <oc r="E53">
      <v>45265</v>
    </oc>
    <nc r="E53" t="inlineStr">
      <is>
        <t>WSDL24/1</t>
      </is>
    </nc>
  </rcc>
  <rcc rId="192" sId="9">
    <oc r="E54">
      <v>45265</v>
    </oc>
    <nc r="E54" t="inlineStr">
      <is>
        <t>WSDL24/1</t>
      </is>
    </nc>
  </rcc>
  <rcc rId="193" sId="9">
    <oc r="E55">
      <v>45265</v>
    </oc>
    <nc r="E55" t="inlineStr">
      <is>
        <t>WSDL24/1</t>
      </is>
    </nc>
  </rcc>
  <rcc rId="194" sId="9">
    <oc r="E56">
      <v>45265</v>
    </oc>
    <nc r="E56" t="inlineStr">
      <is>
        <t>WSDL24/1</t>
      </is>
    </nc>
  </rcc>
  <rcc rId="195" sId="9">
    <oc r="E57">
      <v>45265</v>
    </oc>
    <nc r="E57" t="inlineStr">
      <is>
        <t>WSDL24/1</t>
      </is>
    </nc>
  </rcc>
  <rcc rId="196" sId="9">
    <oc r="E58">
      <v>45265</v>
    </oc>
    <nc r="E58" t="inlineStr">
      <is>
        <t>WSDL24/1</t>
      </is>
    </nc>
  </rcc>
  <rcc rId="197" sId="9">
    <oc r="E59">
      <v>45265</v>
    </oc>
    <nc r="E59" t="inlineStr">
      <is>
        <t>WSDL24/1</t>
      </is>
    </nc>
  </rcc>
  <rcc rId="198" sId="9">
    <oc r="E60">
      <v>45327</v>
    </oc>
    <nc r="E60" t="inlineStr">
      <is>
        <t>WSDL24/1</t>
      </is>
    </nc>
  </rcc>
  <rcc rId="199" sId="9">
    <oc r="E61">
      <v>45334</v>
    </oc>
    <nc r="E61" t="inlineStr">
      <is>
        <t>WSDL24/1</t>
      </is>
    </nc>
  </rcc>
  <rfmt sheetId="9" sqref="E69" start="0" length="0">
    <dxf>
      <alignment wrapText="1" readingOrder="0"/>
    </dxf>
  </rfmt>
  <rcc rId="200" sId="9">
    <oc r="E69">
      <v>45488</v>
    </oc>
    <nc r="E69" t="inlineStr">
      <is>
        <t>24.1.143</t>
      </is>
    </nc>
  </rcc>
  <rcc rId="201" sId="9" numFmtId="19">
    <oc r="E68">
      <v>45481</v>
    </oc>
    <nc r="E68" t="inlineStr">
      <is>
        <t>WSDL24/2</t>
      </is>
    </nc>
  </rcc>
  <rcc rId="202" sId="9" numFmtId="19">
    <oc r="E67">
      <v>45471</v>
    </oc>
    <nc r="E67" t="inlineStr">
      <is>
        <t>24.1.141</t>
      </is>
    </nc>
  </rcc>
  <rcc rId="203" sId="9" numFmtId="19">
    <oc r="E24">
      <v>45184</v>
    </oc>
    <nc r="E24" t="inlineStr">
      <is>
        <t>WSDL23/2</t>
      </is>
    </nc>
  </rcc>
  <rcc rId="204" sId="9">
    <oc r="E23">
      <v>45169</v>
    </oc>
    <nc r="E23" t="inlineStr">
      <is>
        <t>WSDL23/2</t>
      </is>
    </nc>
  </rcc>
  <rcc rId="205" sId="9" numFmtId="19">
    <oc r="E16">
      <v>45099</v>
    </oc>
    <nc r="E16" t="inlineStr">
      <is>
        <t>WSDL23/2</t>
      </is>
    </nc>
  </rcc>
  <rcc rId="206" sId="9" numFmtId="19">
    <oc r="E17">
      <v>45106</v>
    </oc>
    <nc r="E17" t="inlineStr">
      <is>
        <t>WSDL23/2</t>
      </is>
    </nc>
  </rcc>
  <rcc rId="207" sId="9" numFmtId="19">
    <oc r="E18">
      <v>45149</v>
    </oc>
    <nc r="E18" t="inlineStr">
      <is>
        <t>WSDL23/2</t>
      </is>
    </nc>
  </rcc>
  <rcc rId="208" sId="9" numFmtId="19">
    <oc r="E19">
      <v>45149</v>
    </oc>
    <nc r="E19" t="inlineStr">
      <is>
        <t>WSDL23/2</t>
      </is>
    </nc>
  </rcc>
  <rcc rId="209" sId="9" numFmtId="19">
    <oc r="E20">
      <v>45149</v>
    </oc>
    <nc r="E20" t="inlineStr">
      <is>
        <t>WSDL23/2</t>
      </is>
    </nc>
  </rcc>
  <rcc rId="210" sId="9" numFmtId="19">
    <oc r="E21">
      <v>45149</v>
    </oc>
    <nc r="E21" t="inlineStr">
      <is>
        <t>WSDL23/2</t>
      </is>
    </nc>
  </rcc>
  <rcc rId="211" sId="9" numFmtId="19">
    <oc r="E22">
      <v>45160</v>
    </oc>
    <nc r="E22" t="inlineStr">
      <is>
        <t>WSDL23/2</t>
      </is>
    </nc>
  </rcc>
  <rcc rId="212" sId="9" numFmtId="19">
    <oc r="E15">
      <v>45002</v>
    </oc>
    <nc r="E15" t="inlineStr">
      <is>
        <t>WSDL23/1</t>
      </is>
    </nc>
  </rcc>
  <rcc rId="213" sId="9" numFmtId="19">
    <oc r="E14">
      <v>44999</v>
    </oc>
    <nc r="E14" t="inlineStr">
      <is>
        <t>WSDL23/1</t>
      </is>
    </nc>
  </rcc>
  <rcc rId="214" sId="9" numFmtId="19">
    <oc r="E2">
      <v>44824</v>
    </oc>
    <nc r="E2" t="inlineStr">
      <is>
        <t>WSDL23/1</t>
      </is>
    </nc>
  </rcc>
  <rcc rId="215" sId="9" numFmtId="19">
    <oc r="E3">
      <v>44880</v>
    </oc>
    <nc r="E3" t="inlineStr">
      <is>
        <t>WSDL23/1</t>
      </is>
    </nc>
  </rcc>
  <rcc rId="216" sId="9" numFmtId="19">
    <oc r="E4">
      <v>44882</v>
    </oc>
    <nc r="E4" t="inlineStr">
      <is>
        <t>WSDL23/1</t>
      </is>
    </nc>
  </rcc>
  <rcc rId="217" sId="9" numFmtId="19">
    <oc r="E5">
      <v>44902</v>
    </oc>
    <nc r="E5" t="inlineStr">
      <is>
        <t>WSDL23/1</t>
      </is>
    </nc>
  </rcc>
  <rcc rId="218" sId="9" numFmtId="19">
    <oc r="E6">
      <v>44915</v>
    </oc>
    <nc r="E6" t="inlineStr">
      <is>
        <t>WSDL23/1</t>
      </is>
    </nc>
  </rcc>
  <rcc rId="219" sId="9" numFmtId="19">
    <oc r="E7">
      <v>44929</v>
    </oc>
    <nc r="E7" t="inlineStr">
      <is>
        <t>WSDL23/1</t>
      </is>
    </nc>
  </rcc>
  <rcc rId="220" sId="9" numFmtId="19">
    <oc r="E8">
      <v>44929</v>
    </oc>
    <nc r="E8" t="inlineStr">
      <is>
        <t>WSDL23/1</t>
      </is>
    </nc>
  </rcc>
  <rcc rId="221" sId="9" numFmtId="19">
    <oc r="E9">
      <v>44946</v>
    </oc>
    <nc r="E9" t="inlineStr">
      <is>
        <t>WSDL23/1</t>
      </is>
    </nc>
  </rcc>
  <rcc rId="222" sId="9" numFmtId="19">
    <oc r="E10">
      <v>44953</v>
    </oc>
    <nc r="E10" t="inlineStr">
      <is>
        <t>WSDL23/1</t>
      </is>
    </nc>
  </rcc>
  <rcc rId="223" sId="9" numFmtId="19">
    <oc r="E11">
      <v>44953</v>
    </oc>
    <nc r="E11" t="inlineStr">
      <is>
        <t>WSDL23/1</t>
      </is>
    </nc>
  </rcc>
  <rcc rId="224" sId="9" numFmtId="19">
    <oc r="E12">
      <v>44994</v>
    </oc>
    <nc r="E12" t="inlineStr">
      <is>
        <t>WSDL23/1</t>
      </is>
    </nc>
  </rcc>
  <rcc rId="225" sId="9" numFmtId="19">
    <oc r="E13">
      <v>44998</v>
    </oc>
    <nc r="E13" t="inlineStr">
      <is>
        <t>WSDL23/1</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DC67083_4149_414C_8F29_ED53D237371B_.wvu.FilterData" hidden="1" oldHidden="1">
    <formula>Einheit!$A$1:$AM$129</formula>
  </rdn>
  <rdn rId="0" localSheetId="2" customView="1" name="Z_FDC67083_4149_414C_8F29_ED53D237371B_.wvu.Cols" hidden="1" oldHidden="1">
    <formula>'EEG-Anlage'!$W:$Z</formula>
  </rdn>
  <rdn rId="0" localSheetId="2" customView="1" name="Z_FDC67083_4149_414C_8F29_ED53D237371B_.wvu.FilterData" hidden="1" oldHidden="1">
    <formula>'EEG-Anlage'!$A$1:$AG$30</formula>
  </rdn>
  <rdn rId="0" localSheetId="3" customView="1" name="Z_FDC67083_4149_414C_8F29_ED53D237371B_.wvu.Cols" hidden="1" oldHidden="1">
    <formula>'KWK-Anlage'!$C:$E,'KWK-Anlage'!$G:$I</formula>
  </rdn>
  <rdn rId="0" localSheetId="3" customView="1" name="Z_FDC67083_4149_414C_8F29_ED53D237371B_.wvu.FilterData" hidden="1" oldHidden="1">
    <formula>'KWK-Anlage'!$A$1:$AC$1</formula>
  </rdn>
  <rdn rId="0" localSheetId="4" customView="1" name="Z_FDC67083_4149_414C_8F29_ED53D237371B_.wvu.Cols" hidden="1" oldHidden="1">
    <formula>Speicher!$W:$Y</formula>
  </rdn>
  <rdn rId="0" localSheetId="4" customView="1" name="Z_FDC67083_4149_414C_8F29_ED53D237371B_.wvu.FilterData" hidden="1" oldHidden="1">
    <formula>Speicher!$A$1:$AB$1</formula>
  </rdn>
  <rdn rId="0" localSheetId="5" customView="1" name="Z_FDC67083_4149_414C_8F29_ED53D237371B_.wvu.Cols" hidden="1" oldHidden="1">
    <formula>Genehmigung!$C:$D,Genehmigung!$F:$H</formula>
  </rdn>
  <rdn rId="0" localSheetId="5" customView="1" name="Z_FDC67083_4149_414C_8F29_ED53D237371B_.wvu.FilterData" hidden="1" oldHidden="1">
    <formula>Genehmigung!$A$1:$Z$1</formula>
  </rdn>
  <rdn rId="0" localSheetId="6" customView="1" name="Z_FDC67083_4149_414C_8F29_ED53D237371B_.wvu.Cols" hidden="1" oldHidden="1">
    <formula>Ertüchtigungsmaßnahme!$T:$V</formula>
  </rdn>
  <rdn rId="0" localSheetId="6" customView="1" name="Z_FDC67083_4149_414C_8F29_ED53D237371B_.wvu.FilterData" hidden="1" oldHidden="1">
    <formula>Ertüchtigungsmaßnahme!$A$1:$Y$1</formula>
  </rdn>
  <rdn rId="0" localSheetId="7" customView="1" name="Z_FDC67083_4149_414C_8F29_ED53D237371B_.wvu.Cols" hidden="1" oldHidden="1">
    <formula>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formula>
  </rdn>
  <rdn rId="0" localSheetId="9" customView="1" name="Z_FDC67083_4149_414C_8F29_ED53D237371B_.wvu.FilterData" hidden="1" oldHidden="1">
    <formula>Revision!$A$1:$E$1</formula>
  </rdn>
  <rcv guid="{FDC67083-4149-414C-8F29-ED53D237371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445EC6A9-1F65-484D-8BCA-5088A5A05B2E}" name="Schwien, Maria" id="-132186105" dateTime="2024-07-15T09:58:06"/>
  <userInfo guid="{D636C834-9BED-40AF-97AC-959768C916C6}" name="Testseite" id="-704136186" dateTime="2024-08-01T15:21:57"/>
</us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U144"/>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9.140625" defaultRowHeight="15" outlineLevelCol="1" x14ac:dyDescent="0.25"/>
  <cols>
    <col min="1" max="1" width="64.85546875" style="185" bestFit="1" customWidth="1"/>
    <col min="2" max="2" width="3.7109375" style="185" customWidth="1"/>
    <col min="3" max="14" width="5.7109375" style="191" customWidth="1" outlineLevel="1"/>
    <col min="15" max="15" width="3.7109375" style="185" customWidth="1"/>
    <col min="16" max="16" width="18.7109375" style="185" customWidth="1" outlineLevel="1"/>
    <col min="17" max="17" width="38.85546875" style="185" customWidth="1" outlineLevel="1"/>
    <col min="18" max="18" width="8.28515625" style="186" customWidth="1" outlineLevel="1"/>
    <col min="19" max="19" width="3.7109375" style="185" customWidth="1"/>
    <col min="20" max="23" width="5.7109375" style="186" customWidth="1" outlineLevel="1"/>
    <col min="24" max="24" width="3.7109375" style="185" customWidth="1"/>
    <col min="25" max="27" width="5.7109375" style="191" customWidth="1" outlineLevel="1"/>
    <col min="28" max="28" width="3.7109375" style="185" customWidth="1"/>
    <col min="29" max="29" width="17.42578125" style="185" customWidth="1" outlineLevel="1"/>
    <col min="30" max="30" width="62" style="185" customWidth="1" outlineLevel="1"/>
    <col min="31" max="31" width="15.28515625" style="185" customWidth="1" outlineLevel="1"/>
    <col min="32" max="32" width="18.140625" style="192" customWidth="1" outlineLevel="1"/>
    <col min="33" max="33" width="3.7109375" style="185" customWidth="1"/>
    <col min="34" max="34" width="56.7109375" style="185" customWidth="1" outlineLevel="1"/>
    <col min="35" max="35" width="38.42578125" style="185" customWidth="1" outlineLevel="1"/>
    <col min="36" max="36" width="45.42578125" style="192" customWidth="1" outlineLevel="1"/>
    <col min="37" max="37" width="3.7109375" style="185" customWidth="1"/>
    <col min="38" max="38" width="66.140625" style="185" customWidth="1" outlineLevel="1"/>
    <col min="39" max="39" width="3.7109375" style="185" customWidth="1"/>
    <col min="40" max="16384" width="9.140625" style="185"/>
  </cols>
  <sheetData>
    <row r="1" spans="1:255" s="3" customFormat="1" ht="116.25" customHeight="1" x14ac:dyDescent="0.25">
      <c r="A1" s="19" t="s">
        <v>27</v>
      </c>
      <c r="B1" s="17"/>
      <c r="C1" s="72" t="s">
        <v>201</v>
      </c>
      <c r="D1" s="72" t="s">
        <v>202</v>
      </c>
      <c r="E1" s="72" t="s">
        <v>203</v>
      </c>
      <c r="F1" s="72" t="s">
        <v>204</v>
      </c>
      <c r="G1" s="72" t="s">
        <v>205</v>
      </c>
      <c r="H1" s="72" t="s">
        <v>206</v>
      </c>
      <c r="I1" s="72" t="s">
        <v>207</v>
      </c>
      <c r="J1" s="72" t="s">
        <v>208</v>
      </c>
      <c r="K1" s="72" t="s">
        <v>209</v>
      </c>
      <c r="L1" s="72" t="s">
        <v>210</v>
      </c>
      <c r="M1" s="72" t="s">
        <v>522</v>
      </c>
      <c r="N1" s="72" t="s">
        <v>211</v>
      </c>
      <c r="O1" s="110" t="s">
        <v>133</v>
      </c>
      <c r="P1" s="4" t="s">
        <v>1</v>
      </c>
      <c r="Q1" s="4" t="s">
        <v>2</v>
      </c>
      <c r="R1" s="4" t="s">
        <v>25</v>
      </c>
      <c r="S1" s="113" t="s">
        <v>26</v>
      </c>
      <c r="T1" s="5" t="s">
        <v>15</v>
      </c>
      <c r="U1" s="5" t="s">
        <v>963</v>
      </c>
      <c r="V1" s="5" t="s">
        <v>23</v>
      </c>
      <c r="W1" s="5" t="s">
        <v>107</v>
      </c>
      <c r="X1" s="116" t="s">
        <v>16</v>
      </c>
      <c r="Y1" s="6" t="s">
        <v>598</v>
      </c>
      <c r="Z1" s="6" t="s">
        <v>108</v>
      </c>
      <c r="AA1" s="6" t="s">
        <v>110</v>
      </c>
      <c r="AB1" s="119" t="s">
        <v>14</v>
      </c>
      <c r="AC1" s="22" t="s">
        <v>5</v>
      </c>
      <c r="AD1" s="21" t="s">
        <v>6</v>
      </c>
      <c r="AE1" s="22" t="s">
        <v>4</v>
      </c>
      <c r="AF1" s="31" t="s">
        <v>12</v>
      </c>
      <c r="AG1" s="122" t="s">
        <v>0</v>
      </c>
      <c r="AH1" s="23" t="s">
        <v>11</v>
      </c>
      <c r="AI1" s="23" t="s">
        <v>13</v>
      </c>
      <c r="AJ1" s="24" t="s">
        <v>24</v>
      </c>
      <c r="AK1" s="126" t="s">
        <v>3</v>
      </c>
      <c r="AL1" s="125" t="s">
        <v>7</v>
      </c>
      <c r="AM1" s="110" t="s">
        <v>7</v>
      </c>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row>
    <row r="2" spans="1:255" s="1" customFormat="1" ht="33.75" customHeight="1" x14ac:dyDescent="0.25">
      <c r="A2" s="137" t="s">
        <v>84</v>
      </c>
      <c r="B2" s="55"/>
      <c r="C2" s="49" t="s">
        <v>105</v>
      </c>
      <c r="D2" s="49" t="s">
        <v>105</v>
      </c>
      <c r="E2" s="49" t="s">
        <v>105</v>
      </c>
      <c r="F2" s="49" t="s">
        <v>105</v>
      </c>
      <c r="G2" s="49" t="s">
        <v>105</v>
      </c>
      <c r="H2" s="49" t="s">
        <v>105</v>
      </c>
      <c r="I2" s="49" t="s">
        <v>105</v>
      </c>
      <c r="J2" s="49" t="s">
        <v>105</v>
      </c>
      <c r="K2" s="49" t="s">
        <v>105</v>
      </c>
      <c r="L2" s="49" t="s">
        <v>105</v>
      </c>
      <c r="M2" s="138" t="s">
        <v>105</v>
      </c>
      <c r="N2" s="49" t="s">
        <v>105</v>
      </c>
      <c r="O2" s="111"/>
      <c r="P2" s="94" t="s">
        <v>101</v>
      </c>
      <c r="Q2" s="95" t="s">
        <v>132</v>
      </c>
      <c r="R2" s="49">
        <v>100</v>
      </c>
      <c r="S2" s="114"/>
      <c r="T2" s="96"/>
      <c r="U2" s="96" t="s">
        <v>105</v>
      </c>
      <c r="V2" s="96"/>
      <c r="W2" s="96"/>
      <c r="X2" s="117"/>
      <c r="Y2" s="82" t="s">
        <v>112</v>
      </c>
      <c r="Z2" s="82" t="s">
        <v>112</v>
      </c>
      <c r="AA2" s="82" t="s">
        <v>112</v>
      </c>
      <c r="AB2" s="120"/>
      <c r="AC2" s="36" t="s">
        <v>113</v>
      </c>
      <c r="AD2" s="93"/>
      <c r="AF2" s="94" t="s">
        <v>119</v>
      </c>
      <c r="AG2" s="123"/>
      <c r="AH2" s="93"/>
      <c r="AI2" s="93"/>
      <c r="AJ2" s="226" t="s">
        <v>965</v>
      </c>
      <c r="AK2" s="127"/>
      <c r="AL2" s="38"/>
      <c r="AM2" s="111"/>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row>
    <row r="3" spans="1:255" s="1" customFormat="1" ht="15" customHeight="1" x14ac:dyDescent="0.25">
      <c r="A3" s="73" t="s">
        <v>87</v>
      </c>
      <c r="B3" s="55"/>
      <c r="C3" s="49" t="s">
        <v>105</v>
      </c>
      <c r="D3" s="96"/>
      <c r="E3" s="96"/>
      <c r="F3" s="96"/>
      <c r="G3" s="96"/>
      <c r="H3" s="96"/>
      <c r="I3" s="96"/>
      <c r="J3" s="96"/>
      <c r="K3" s="48"/>
      <c r="L3" s="96"/>
      <c r="M3" s="48"/>
      <c r="N3" s="48"/>
      <c r="O3" s="111"/>
      <c r="P3" s="94" t="s">
        <v>101</v>
      </c>
      <c r="Q3" s="95" t="s">
        <v>132</v>
      </c>
      <c r="R3" s="49">
        <v>101</v>
      </c>
      <c r="S3" s="114"/>
      <c r="T3" s="96"/>
      <c r="U3" s="96"/>
      <c r="V3" s="96"/>
      <c r="W3" s="96"/>
      <c r="X3" s="117"/>
      <c r="Y3" s="49" t="s">
        <v>111</v>
      </c>
      <c r="Z3" s="49" t="s">
        <v>111</v>
      </c>
      <c r="AA3" s="84" t="s">
        <v>111</v>
      </c>
      <c r="AB3" s="120"/>
      <c r="AC3" s="36" t="s">
        <v>113</v>
      </c>
      <c r="AD3" s="93"/>
      <c r="AF3" s="94" t="s">
        <v>119</v>
      </c>
      <c r="AG3" s="123"/>
      <c r="AH3" s="93"/>
      <c r="AI3" s="93"/>
      <c r="AJ3" s="71"/>
      <c r="AK3" s="127"/>
      <c r="AL3" s="38"/>
      <c r="AM3" s="111"/>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row>
    <row r="4" spans="1:255" s="1" customFormat="1" ht="15" customHeight="1" x14ac:dyDescent="0.25">
      <c r="A4" s="88" t="s">
        <v>199</v>
      </c>
      <c r="B4" s="55"/>
      <c r="C4" s="96" t="s">
        <v>105</v>
      </c>
      <c r="D4" s="96" t="s">
        <v>105</v>
      </c>
      <c r="E4" s="96" t="s">
        <v>105</v>
      </c>
      <c r="F4" s="84" t="s">
        <v>105</v>
      </c>
      <c r="G4" s="96" t="s">
        <v>105</v>
      </c>
      <c r="H4" s="84" t="s">
        <v>105</v>
      </c>
      <c r="I4" s="96" t="s">
        <v>105</v>
      </c>
      <c r="J4" s="96" t="s">
        <v>105</v>
      </c>
      <c r="K4" s="96" t="s">
        <v>105</v>
      </c>
      <c r="L4" s="96" t="s">
        <v>105</v>
      </c>
      <c r="M4" s="96" t="s">
        <v>105</v>
      </c>
      <c r="N4" s="96" t="s">
        <v>105</v>
      </c>
      <c r="O4" s="111"/>
      <c r="P4" s="94" t="s">
        <v>101</v>
      </c>
      <c r="Q4" s="95" t="s">
        <v>132</v>
      </c>
      <c r="R4" s="49">
        <v>102</v>
      </c>
      <c r="S4" s="114"/>
      <c r="T4" s="93"/>
      <c r="U4" s="96"/>
      <c r="V4" s="96"/>
      <c r="W4" s="96"/>
      <c r="X4" s="117"/>
      <c r="Y4" s="96"/>
      <c r="Z4" s="96"/>
      <c r="AA4" s="96" t="s">
        <v>663</v>
      </c>
      <c r="AB4" s="120"/>
      <c r="AC4" s="94" t="s">
        <v>117</v>
      </c>
      <c r="AD4" s="93" t="s">
        <v>183</v>
      </c>
      <c r="AE4" s="94"/>
      <c r="AF4" s="148" t="s">
        <v>685</v>
      </c>
      <c r="AG4" s="123"/>
      <c r="AH4" s="148" t="s">
        <v>687</v>
      </c>
      <c r="AI4" s="93"/>
      <c r="AJ4" s="71"/>
      <c r="AK4" s="127"/>
      <c r="AL4" s="38"/>
      <c r="AM4" s="111"/>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row>
    <row r="5" spans="1:255" s="90" customFormat="1" ht="15" customHeight="1" x14ac:dyDescent="0.25">
      <c r="A5" s="88" t="s">
        <v>200</v>
      </c>
      <c r="B5" s="55"/>
      <c r="C5" s="96" t="s">
        <v>105</v>
      </c>
      <c r="D5" s="96" t="s">
        <v>105</v>
      </c>
      <c r="E5" s="49" t="s">
        <v>105</v>
      </c>
      <c r="F5" s="84" t="s">
        <v>105</v>
      </c>
      <c r="G5" s="49" t="s">
        <v>105</v>
      </c>
      <c r="H5" s="84" t="s">
        <v>105</v>
      </c>
      <c r="I5" s="49" t="s">
        <v>105</v>
      </c>
      <c r="J5" s="49" t="s">
        <v>105</v>
      </c>
      <c r="K5" s="96" t="s">
        <v>105</v>
      </c>
      <c r="L5" s="96" t="s">
        <v>105</v>
      </c>
      <c r="M5" s="96" t="s">
        <v>105</v>
      </c>
      <c r="N5" s="96" t="s">
        <v>105</v>
      </c>
      <c r="O5" s="111"/>
      <c r="P5" s="94" t="s">
        <v>101</v>
      </c>
      <c r="Q5" s="95" t="s">
        <v>132</v>
      </c>
      <c r="R5" s="49">
        <v>103</v>
      </c>
      <c r="S5" s="114"/>
      <c r="T5" s="93"/>
      <c r="U5" s="96"/>
      <c r="V5" s="96"/>
      <c r="W5" s="96"/>
      <c r="X5" s="117"/>
      <c r="Y5" s="48"/>
      <c r="Z5" s="96" t="s">
        <v>663</v>
      </c>
      <c r="AA5" s="48"/>
      <c r="AB5" s="120"/>
      <c r="AC5" s="90" t="s">
        <v>117</v>
      </c>
      <c r="AD5" s="93" t="s">
        <v>717</v>
      </c>
      <c r="AF5" s="148" t="s">
        <v>685</v>
      </c>
      <c r="AG5" s="123"/>
      <c r="AH5" s="148" t="s">
        <v>707</v>
      </c>
      <c r="AI5" s="63"/>
      <c r="AJ5" s="227"/>
      <c r="AK5" s="128"/>
      <c r="AL5" s="88"/>
      <c r="AM5" s="111"/>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row>
    <row r="6" spans="1:255" s="1" customFormat="1" ht="15" customHeight="1" x14ac:dyDescent="0.25">
      <c r="A6" s="88" t="s">
        <v>72</v>
      </c>
      <c r="B6" s="55"/>
      <c r="C6" s="49" t="s">
        <v>105</v>
      </c>
      <c r="D6" s="49" t="s">
        <v>105</v>
      </c>
      <c r="E6" s="49" t="s">
        <v>105</v>
      </c>
      <c r="F6" s="49" t="s">
        <v>105</v>
      </c>
      <c r="G6" s="49" t="s">
        <v>105</v>
      </c>
      <c r="H6" s="49" t="s">
        <v>105</v>
      </c>
      <c r="I6" s="49" t="s">
        <v>105</v>
      </c>
      <c r="J6" s="49" t="s">
        <v>105</v>
      </c>
      <c r="K6" s="49" t="s">
        <v>105</v>
      </c>
      <c r="L6" s="49" t="s">
        <v>105</v>
      </c>
      <c r="M6" s="49" t="s">
        <v>105</v>
      </c>
      <c r="N6" s="49" t="s">
        <v>105</v>
      </c>
      <c r="O6" s="111"/>
      <c r="P6" s="94" t="s">
        <v>101</v>
      </c>
      <c r="Q6" s="95" t="s">
        <v>132</v>
      </c>
      <c r="R6" s="49">
        <v>104</v>
      </c>
      <c r="S6" s="114"/>
      <c r="T6" s="96"/>
      <c r="U6" s="96"/>
      <c r="V6" s="96"/>
      <c r="W6" s="96"/>
      <c r="X6" s="117"/>
      <c r="Y6" s="82" t="s">
        <v>112</v>
      </c>
      <c r="Z6" s="48"/>
      <c r="AA6" s="96"/>
      <c r="AB6" s="120"/>
      <c r="AC6" s="36" t="s">
        <v>117</v>
      </c>
      <c r="AD6" s="153" t="s">
        <v>885</v>
      </c>
      <c r="AE6" s="94"/>
      <c r="AF6" s="148" t="s">
        <v>685</v>
      </c>
      <c r="AG6" s="123"/>
      <c r="AH6" s="148" t="s">
        <v>686</v>
      </c>
      <c r="AI6" s="93"/>
      <c r="AJ6" s="71"/>
      <c r="AK6" s="127"/>
      <c r="AL6" s="38"/>
      <c r="AM6" s="111"/>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row>
    <row r="7" spans="1:255" s="1" customFormat="1" ht="35.25" customHeight="1" x14ac:dyDescent="0.25">
      <c r="A7" s="153" t="s">
        <v>668</v>
      </c>
      <c r="B7" s="55"/>
      <c r="C7" s="49" t="s">
        <v>105</v>
      </c>
      <c r="D7" s="49" t="s">
        <v>105</v>
      </c>
      <c r="E7" s="49" t="s">
        <v>105</v>
      </c>
      <c r="F7" s="49" t="s">
        <v>105</v>
      </c>
      <c r="G7" s="49" t="s">
        <v>105</v>
      </c>
      <c r="H7" s="49" t="s">
        <v>105</v>
      </c>
      <c r="I7" s="49" t="s">
        <v>105</v>
      </c>
      <c r="J7" s="49" t="s">
        <v>105</v>
      </c>
      <c r="K7" s="49" t="s">
        <v>105</v>
      </c>
      <c r="L7" s="49" t="s">
        <v>105</v>
      </c>
      <c r="M7" s="49" t="s">
        <v>105</v>
      </c>
      <c r="N7" s="49" t="s">
        <v>105</v>
      </c>
      <c r="O7" s="111"/>
      <c r="P7" s="94" t="s">
        <v>101</v>
      </c>
      <c r="Q7" s="34" t="s">
        <v>132</v>
      </c>
      <c r="R7" s="49">
        <v>105</v>
      </c>
      <c r="S7" s="114"/>
      <c r="T7" s="96"/>
      <c r="U7" s="96" t="s">
        <v>105</v>
      </c>
      <c r="V7" s="96"/>
      <c r="W7" s="216" t="s">
        <v>889</v>
      </c>
      <c r="X7" s="117"/>
      <c r="Y7" s="48"/>
      <c r="Z7" s="82" t="s">
        <v>112</v>
      </c>
      <c r="AA7" s="82" t="s">
        <v>112</v>
      </c>
      <c r="AB7" s="120"/>
      <c r="AC7" s="36" t="s">
        <v>117</v>
      </c>
      <c r="AD7" s="153" t="s">
        <v>182</v>
      </c>
      <c r="AF7" s="148" t="s">
        <v>685</v>
      </c>
      <c r="AG7" s="123"/>
      <c r="AH7" s="148" t="s">
        <v>844</v>
      </c>
      <c r="AI7" s="93"/>
      <c r="AJ7" s="226" t="s">
        <v>979</v>
      </c>
      <c r="AK7" s="127"/>
      <c r="AL7" s="93"/>
      <c r="AM7" s="111"/>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1" customFormat="1" ht="15" customHeight="1" x14ac:dyDescent="0.25">
      <c r="A8" s="88" t="s">
        <v>58</v>
      </c>
      <c r="B8" s="55"/>
      <c r="C8" s="84" t="s">
        <v>105</v>
      </c>
      <c r="D8" s="84" t="s">
        <v>105</v>
      </c>
      <c r="E8" s="84" t="s">
        <v>105</v>
      </c>
      <c r="F8" s="84" t="s">
        <v>105</v>
      </c>
      <c r="G8" s="84" t="s">
        <v>105</v>
      </c>
      <c r="H8" s="84" t="s">
        <v>105</v>
      </c>
      <c r="I8" s="84" t="s">
        <v>105</v>
      </c>
      <c r="J8" s="84" t="s">
        <v>105</v>
      </c>
      <c r="K8" s="84" t="s">
        <v>105</v>
      </c>
      <c r="L8" s="84" t="s">
        <v>105</v>
      </c>
      <c r="M8" s="84" t="s">
        <v>105</v>
      </c>
      <c r="N8" s="84" t="s">
        <v>105</v>
      </c>
      <c r="O8" s="111"/>
      <c r="P8" s="94" t="s">
        <v>101</v>
      </c>
      <c r="Q8" s="95" t="s">
        <v>132</v>
      </c>
      <c r="R8" s="49">
        <v>106</v>
      </c>
      <c r="S8" s="114"/>
      <c r="T8" s="96"/>
      <c r="U8" s="96"/>
      <c r="V8" s="96"/>
      <c r="W8" s="217" t="s">
        <v>890</v>
      </c>
      <c r="X8" s="117"/>
      <c r="Y8" s="96"/>
      <c r="Z8" s="96"/>
      <c r="AA8" s="84" t="s">
        <v>663</v>
      </c>
      <c r="AB8" s="120"/>
      <c r="AC8" s="94" t="s">
        <v>117</v>
      </c>
      <c r="AD8" s="95" t="s">
        <v>183</v>
      </c>
      <c r="AE8" s="94"/>
      <c r="AF8" s="148" t="s">
        <v>685</v>
      </c>
      <c r="AG8" s="123"/>
      <c r="AH8" s="95" t="s">
        <v>687</v>
      </c>
      <c r="AI8" s="63"/>
      <c r="AJ8" s="227"/>
      <c r="AK8" s="128"/>
      <c r="AL8" s="93"/>
      <c r="AM8" s="111"/>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spans="1:255" s="1" customFormat="1" ht="15" customHeight="1" x14ac:dyDescent="0.25">
      <c r="A9" s="73" t="s">
        <v>851</v>
      </c>
      <c r="B9" s="55"/>
      <c r="C9" s="49" t="s">
        <v>105</v>
      </c>
      <c r="D9" s="49" t="s">
        <v>105</v>
      </c>
      <c r="E9" s="49" t="s">
        <v>105</v>
      </c>
      <c r="F9" s="49" t="s">
        <v>105</v>
      </c>
      <c r="G9" s="49" t="s">
        <v>105</v>
      </c>
      <c r="H9" s="49" t="s">
        <v>105</v>
      </c>
      <c r="I9" s="49" t="s">
        <v>105</v>
      </c>
      <c r="J9" s="49" t="s">
        <v>105</v>
      </c>
      <c r="K9" s="49" t="s">
        <v>105</v>
      </c>
      <c r="L9" s="49" t="s">
        <v>105</v>
      </c>
      <c r="M9" s="49" t="s">
        <v>105</v>
      </c>
      <c r="N9" s="49" t="s">
        <v>105</v>
      </c>
      <c r="O9" s="111"/>
      <c r="P9" s="95" t="s">
        <v>101</v>
      </c>
      <c r="Q9" s="95" t="s">
        <v>132</v>
      </c>
      <c r="R9" s="96">
        <v>107</v>
      </c>
      <c r="S9" s="114"/>
      <c r="T9" s="96"/>
      <c r="U9" s="96"/>
      <c r="V9" s="96"/>
      <c r="W9" s="96"/>
      <c r="X9" s="117"/>
      <c r="Y9" s="96"/>
      <c r="Z9" s="96"/>
      <c r="AA9" s="48"/>
      <c r="AB9" s="120"/>
      <c r="AC9" s="94" t="s">
        <v>117</v>
      </c>
      <c r="AD9" s="93"/>
      <c r="AF9" s="148" t="s">
        <v>685</v>
      </c>
      <c r="AG9" s="123"/>
      <c r="AH9" s="93"/>
      <c r="AI9" s="93" t="s">
        <v>589</v>
      </c>
      <c r="AJ9" s="71"/>
      <c r="AK9" s="127"/>
      <c r="AL9" s="93" t="s">
        <v>896</v>
      </c>
      <c r="AM9" s="130" t="s">
        <v>105</v>
      </c>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spans="1:255" s="1" customFormat="1" ht="15" customHeight="1" x14ac:dyDescent="0.25">
      <c r="A10" s="153" t="s">
        <v>44</v>
      </c>
      <c r="B10" s="55"/>
      <c r="C10" s="49" t="s">
        <v>105</v>
      </c>
      <c r="D10" s="49" t="s">
        <v>105</v>
      </c>
      <c r="E10" s="49" t="s">
        <v>105</v>
      </c>
      <c r="F10" s="49" t="s">
        <v>105</v>
      </c>
      <c r="G10" s="49" t="s">
        <v>105</v>
      </c>
      <c r="H10" s="49" t="s">
        <v>105</v>
      </c>
      <c r="I10" s="49" t="s">
        <v>105</v>
      </c>
      <c r="J10" s="49" t="s">
        <v>105</v>
      </c>
      <c r="K10" s="49" t="s">
        <v>105</v>
      </c>
      <c r="L10" s="49" t="s">
        <v>105</v>
      </c>
      <c r="M10" s="49" t="s">
        <v>105</v>
      </c>
      <c r="N10" s="49" t="s">
        <v>105</v>
      </c>
      <c r="O10" s="111"/>
      <c r="P10" s="93" t="s">
        <v>101</v>
      </c>
      <c r="Q10" s="95" t="s">
        <v>132</v>
      </c>
      <c r="R10" s="96">
        <v>108</v>
      </c>
      <c r="S10" s="114"/>
      <c r="T10" s="96"/>
      <c r="U10" s="96"/>
      <c r="V10" s="96"/>
      <c r="W10" s="96"/>
      <c r="X10" s="117"/>
      <c r="Y10" s="96"/>
      <c r="Z10" s="96"/>
      <c r="AA10" s="96"/>
      <c r="AB10" s="120"/>
      <c r="AC10" s="36" t="s">
        <v>117</v>
      </c>
      <c r="AD10" s="93"/>
      <c r="AE10" s="90"/>
      <c r="AF10" s="148" t="s">
        <v>685</v>
      </c>
      <c r="AG10" s="123"/>
      <c r="AH10" s="44"/>
      <c r="AI10" s="93" t="s">
        <v>589</v>
      </c>
      <c r="AJ10" s="227"/>
      <c r="AK10" s="128"/>
      <c r="AL10" s="94" t="s">
        <v>591</v>
      </c>
      <c r="AM10" s="130" t="s">
        <v>105</v>
      </c>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row>
    <row r="11" spans="1:255" s="149" customFormat="1" ht="15" customHeight="1" x14ac:dyDescent="0.25">
      <c r="A11" s="190" t="s">
        <v>818</v>
      </c>
      <c r="B11" s="55"/>
      <c r="C11" s="191" t="s">
        <v>105</v>
      </c>
      <c r="D11" s="191" t="s">
        <v>105</v>
      </c>
      <c r="E11" s="191" t="s">
        <v>105</v>
      </c>
      <c r="F11" s="191" t="s">
        <v>105</v>
      </c>
      <c r="G11" s="191" t="s">
        <v>105</v>
      </c>
      <c r="H11" s="191" t="s">
        <v>105</v>
      </c>
      <c r="I11" s="191" t="s">
        <v>105</v>
      </c>
      <c r="J11" s="191" t="s">
        <v>105</v>
      </c>
      <c r="K11" s="191" t="s">
        <v>105</v>
      </c>
      <c r="L11" s="191" t="s">
        <v>105</v>
      </c>
      <c r="M11" s="191" t="s">
        <v>105</v>
      </c>
      <c r="N11" s="191" t="s">
        <v>105</v>
      </c>
      <c r="O11" s="111"/>
      <c r="P11" s="175" t="s">
        <v>101</v>
      </c>
      <c r="Q11" s="192" t="s">
        <v>819</v>
      </c>
      <c r="R11" s="96">
        <v>200</v>
      </c>
      <c r="S11" s="114"/>
      <c r="T11" s="96"/>
      <c r="U11" s="96"/>
      <c r="V11" s="96"/>
      <c r="W11" s="96"/>
      <c r="X11" s="117"/>
      <c r="Y11" s="96"/>
      <c r="Z11" s="96"/>
      <c r="AA11" s="96"/>
      <c r="AB11" s="120"/>
      <c r="AC11" s="149" t="s">
        <v>117</v>
      </c>
      <c r="AD11" s="175" t="s">
        <v>820</v>
      </c>
      <c r="AF11" s="185" t="s">
        <v>685</v>
      </c>
      <c r="AG11" s="123"/>
      <c r="AH11" s="175" t="s">
        <v>821</v>
      </c>
      <c r="AI11" s="175" t="s">
        <v>822</v>
      </c>
      <c r="AJ11" s="227"/>
      <c r="AK11" s="128"/>
      <c r="AL11" s="149" t="s">
        <v>823</v>
      </c>
      <c r="AM11" s="130"/>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c r="EB11" s="175"/>
      <c r="EC11" s="175"/>
      <c r="ED11" s="175"/>
      <c r="EE11" s="175"/>
      <c r="EF11" s="175"/>
      <c r="EG11" s="175"/>
      <c r="EH11" s="175"/>
      <c r="EI11" s="175"/>
      <c r="EJ11" s="175"/>
      <c r="EK11" s="175"/>
      <c r="EL11" s="175"/>
      <c r="EM11" s="175"/>
      <c r="EN11" s="175"/>
      <c r="EO11" s="175"/>
      <c r="EP11" s="175"/>
      <c r="EQ11" s="175"/>
      <c r="ER11" s="175"/>
      <c r="ES11" s="175"/>
      <c r="ET11" s="175"/>
      <c r="EU11" s="175"/>
      <c r="EV11" s="175"/>
      <c r="EW11" s="175"/>
      <c r="EX11" s="175"/>
      <c r="EY11" s="175"/>
      <c r="EZ11" s="175"/>
      <c r="FA11" s="175"/>
      <c r="FB11" s="175"/>
      <c r="FC11" s="175"/>
      <c r="FD11" s="175"/>
      <c r="FE11" s="175"/>
      <c r="FF11" s="175"/>
      <c r="FG11" s="175"/>
      <c r="FH11" s="175"/>
      <c r="FI11" s="175"/>
      <c r="FJ11" s="175"/>
      <c r="FK11" s="175"/>
      <c r="FL11" s="175"/>
      <c r="FM11" s="175"/>
      <c r="FN11" s="175"/>
      <c r="FO11" s="175"/>
      <c r="FP11" s="175"/>
      <c r="FQ11" s="175"/>
      <c r="FR11" s="175"/>
      <c r="FS11" s="175"/>
      <c r="FT11" s="175"/>
      <c r="FU11" s="175"/>
      <c r="FV11" s="175"/>
      <c r="FW11" s="175"/>
      <c r="FX11" s="175"/>
      <c r="FY11" s="175"/>
      <c r="FZ11" s="175"/>
      <c r="GA11" s="175"/>
      <c r="GB11" s="175"/>
      <c r="GC11" s="175"/>
      <c r="GD11" s="175"/>
      <c r="GE11" s="175"/>
      <c r="GF11" s="175"/>
      <c r="GG11" s="175"/>
      <c r="GH11" s="175"/>
      <c r="GI11" s="175"/>
      <c r="GJ11" s="175"/>
      <c r="GK11" s="175"/>
      <c r="GL11" s="175"/>
      <c r="GM11" s="175"/>
      <c r="GN11" s="175"/>
      <c r="GO11" s="175"/>
      <c r="GP11" s="175"/>
      <c r="GQ11" s="175"/>
      <c r="GR11" s="175"/>
      <c r="GS11" s="175"/>
      <c r="GT11" s="175"/>
      <c r="GU11" s="175"/>
      <c r="GV11" s="175"/>
      <c r="GW11" s="175"/>
      <c r="GX11" s="175"/>
      <c r="GY11" s="175"/>
      <c r="GZ11" s="175"/>
      <c r="HA11" s="175"/>
      <c r="HB11" s="175"/>
      <c r="HC11" s="175"/>
      <c r="HD11" s="175"/>
      <c r="HE11" s="175"/>
      <c r="HF11" s="175"/>
      <c r="HG11" s="175"/>
      <c r="HH11" s="175"/>
      <c r="HI11" s="175"/>
      <c r="HJ11" s="175"/>
      <c r="HK11" s="175"/>
      <c r="HL11" s="175"/>
      <c r="HM11" s="175"/>
      <c r="HN11" s="175"/>
      <c r="HO11" s="175"/>
      <c r="HP11" s="175"/>
      <c r="HQ11" s="175"/>
      <c r="HR11" s="175"/>
      <c r="HS11" s="175"/>
      <c r="HT11" s="175"/>
      <c r="HU11" s="175"/>
      <c r="HV11" s="175"/>
      <c r="HW11" s="175"/>
      <c r="HX11" s="175"/>
      <c r="HY11" s="175"/>
      <c r="HZ11" s="175"/>
      <c r="IA11" s="175"/>
      <c r="IB11" s="175"/>
      <c r="IC11" s="175"/>
      <c r="ID11" s="175"/>
      <c r="IE11" s="175"/>
      <c r="IF11" s="175"/>
      <c r="IG11" s="175"/>
      <c r="IH11" s="175"/>
      <c r="II11" s="175"/>
      <c r="IJ11" s="175"/>
      <c r="IK11" s="175"/>
      <c r="IL11" s="175"/>
      <c r="IM11" s="175"/>
      <c r="IN11" s="175"/>
      <c r="IO11" s="175"/>
      <c r="IP11" s="175"/>
      <c r="IQ11" s="175"/>
      <c r="IR11" s="175"/>
      <c r="IS11" s="175"/>
      <c r="IT11" s="175"/>
      <c r="IU11" s="175"/>
    </row>
    <row r="12" spans="1:255" s="149" customFormat="1" ht="15" customHeight="1" x14ac:dyDescent="0.25">
      <c r="A12" s="190" t="s">
        <v>824</v>
      </c>
      <c r="B12" s="55"/>
      <c r="C12" s="191" t="s">
        <v>105</v>
      </c>
      <c r="D12" s="191" t="s">
        <v>105</v>
      </c>
      <c r="E12" s="191" t="s">
        <v>105</v>
      </c>
      <c r="F12" s="191" t="s">
        <v>105</v>
      </c>
      <c r="G12" s="191" t="s">
        <v>105</v>
      </c>
      <c r="H12" s="191" t="s">
        <v>105</v>
      </c>
      <c r="I12" s="191" t="s">
        <v>105</v>
      </c>
      <c r="J12" s="191" t="s">
        <v>105</v>
      </c>
      <c r="K12" s="191" t="s">
        <v>105</v>
      </c>
      <c r="L12" s="191" t="s">
        <v>105</v>
      </c>
      <c r="M12" s="191" t="s">
        <v>105</v>
      </c>
      <c r="N12" s="191" t="s">
        <v>105</v>
      </c>
      <c r="O12" s="111"/>
      <c r="P12" s="175" t="s">
        <v>101</v>
      </c>
      <c r="Q12" s="192" t="s">
        <v>819</v>
      </c>
      <c r="R12" s="96">
        <v>201</v>
      </c>
      <c r="S12" s="114"/>
      <c r="T12" s="96"/>
      <c r="U12" s="96"/>
      <c r="V12" s="96"/>
      <c r="W12" s="96"/>
      <c r="X12" s="117"/>
      <c r="Y12" s="96" t="s">
        <v>663</v>
      </c>
      <c r="Z12" s="96" t="s">
        <v>663</v>
      </c>
      <c r="AA12" s="96" t="s">
        <v>663</v>
      </c>
      <c r="AB12" s="120"/>
      <c r="AC12" s="149" t="s">
        <v>117</v>
      </c>
      <c r="AD12" s="175" t="s">
        <v>820</v>
      </c>
      <c r="AF12" s="185" t="s">
        <v>685</v>
      </c>
      <c r="AG12" s="123"/>
      <c r="AH12" s="175" t="s">
        <v>821</v>
      </c>
      <c r="AI12" s="175"/>
      <c r="AJ12" s="227"/>
      <c r="AK12" s="128"/>
      <c r="AL12" s="149" t="s">
        <v>825</v>
      </c>
      <c r="AM12" s="130"/>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c r="GL12" s="175"/>
      <c r="GM12" s="175"/>
      <c r="GN12" s="175"/>
      <c r="GO12" s="175"/>
      <c r="GP12" s="175"/>
      <c r="GQ12" s="175"/>
      <c r="GR12" s="175"/>
      <c r="GS12" s="175"/>
      <c r="GT12" s="175"/>
      <c r="GU12" s="175"/>
      <c r="GV12" s="175"/>
      <c r="GW12" s="175"/>
      <c r="GX12" s="175"/>
      <c r="GY12" s="175"/>
      <c r="GZ12" s="175"/>
      <c r="HA12" s="175"/>
      <c r="HB12" s="175"/>
      <c r="HC12" s="175"/>
      <c r="HD12" s="175"/>
      <c r="HE12" s="175"/>
      <c r="HF12" s="175"/>
      <c r="HG12" s="175"/>
      <c r="HH12" s="175"/>
      <c r="HI12" s="175"/>
      <c r="HJ12" s="175"/>
      <c r="HK12" s="175"/>
      <c r="HL12" s="175"/>
      <c r="HM12" s="175"/>
      <c r="HN12" s="175"/>
      <c r="HO12" s="175"/>
      <c r="HP12" s="175"/>
      <c r="HQ12" s="175"/>
      <c r="HR12" s="175"/>
      <c r="HS12" s="175"/>
      <c r="HT12" s="175"/>
      <c r="HU12" s="175"/>
      <c r="HV12" s="175"/>
      <c r="HW12" s="175"/>
      <c r="HX12" s="175"/>
      <c r="HY12" s="175"/>
      <c r="HZ12" s="175"/>
      <c r="IA12" s="175"/>
      <c r="IB12" s="175"/>
      <c r="IC12" s="175"/>
      <c r="ID12" s="175"/>
      <c r="IE12" s="175"/>
      <c r="IF12" s="175"/>
      <c r="IG12" s="175"/>
      <c r="IH12" s="175"/>
      <c r="II12" s="175"/>
      <c r="IJ12" s="175"/>
      <c r="IK12" s="175"/>
      <c r="IL12" s="175"/>
      <c r="IM12" s="175"/>
      <c r="IN12" s="175"/>
      <c r="IO12" s="175"/>
      <c r="IP12" s="175"/>
      <c r="IQ12" s="175"/>
      <c r="IR12" s="175"/>
      <c r="IS12" s="175"/>
      <c r="IT12" s="175"/>
      <c r="IU12" s="175"/>
    </row>
    <row r="13" spans="1:255" s="149" customFormat="1" ht="15" customHeight="1" x14ac:dyDescent="0.25">
      <c r="A13" s="190" t="s">
        <v>826</v>
      </c>
      <c r="B13" s="55"/>
      <c r="C13" s="191" t="s">
        <v>105</v>
      </c>
      <c r="D13" s="191" t="s">
        <v>105</v>
      </c>
      <c r="E13" s="191" t="s">
        <v>105</v>
      </c>
      <c r="F13" s="191" t="s">
        <v>105</v>
      </c>
      <c r="G13" s="191" t="s">
        <v>105</v>
      </c>
      <c r="H13" s="191" t="s">
        <v>105</v>
      </c>
      <c r="I13" s="191" t="s">
        <v>105</v>
      </c>
      <c r="J13" s="191" t="s">
        <v>105</v>
      </c>
      <c r="K13" s="191" t="s">
        <v>105</v>
      </c>
      <c r="L13" s="191" t="s">
        <v>105</v>
      </c>
      <c r="M13" s="191" t="s">
        <v>105</v>
      </c>
      <c r="N13" s="191" t="s">
        <v>105</v>
      </c>
      <c r="O13" s="111"/>
      <c r="P13" s="175" t="s">
        <v>101</v>
      </c>
      <c r="Q13" s="192" t="s">
        <v>819</v>
      </c>
      <c r="R13" s="96">
        <v>202</v>
      </c>
      <c r="S13" s="114"/>
      <c r="T13" s="96" t="s">
        <v>105</v>
      </c>
      <c r="U13" s="96"/>
      <c r="V13" s="96"/>
      <c r="W13" s="96"/>
      <c r="X13" s="117"/>
      <c r="Y13" s="96"/>
      <c r="Z13" s="96"/>
      <c r="AA13" s="96"/>
      <c r="AB13" s="120"/>
      <c r="AC13" s="185" t="s">
        <v>113</v>
      </c>
      <c r="AD13" s="175"/>
      <c r="AF13" s="185" t="s">
        <v>685</v>
      </c>
      <c r="AG13" s="123"/>
      <c r="AH13" s="175" t="s">
        <v>821</v>
      </c>
      <c r="AI13" s="175" t="s">
        <v>822</v>
      </c>
      <c r="AJ13" s="227"/>
      <c r="AK13" s="128"/>
      <c r="AL13" s="149" t="s">
        <v>823</v>
      </c>
      <c r="AM13" s="130"/>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row>
    <row r="14" spans="1:255" s="1" customFormat="1" ht="15" customHeight="1" x14ac:dyDescent="0.25">
      <c r="A14" s="88" t="s">
        <v>17</v>
      </c>
      <c r="B14" s="55"/>
      <c r="C14" s="49" t="s">
        <v>105</v>
      </c>
      <c r="D14" s="49" t="s">
        <v>105</v>
      </c>
      <c r="E14" s="49" t="s">
        <v>105</v>
      </c>
      <c r="F14" s="49" t="s">
        <v>105</v>
      </c>
      <c r="G14" s="49" t="s">
        <v>105</v>
      </c>
      <c r="H14" s="49" t="s">
        <v>105</v>
      </c>
      <c r="I14" s="49" t="s">
        <v>105</v>
      </c>
      <c r="J14" s="49" t="s">
        <v>105</v>
      </c>
      <c r="K14" s="49" t="s">
        <v>105</v>
      </c>
      <c r="L14" s="49" t="s">
        <v>105</v>
      </c>
      <c r="M14" s="49" t="s">
        <v>105</v>
      </c>
      <c r="N14" s="49" t="s">
        <v>105</v>
      </c>
      <c r="O14" s="111"/>
      <c r="P14" s="94" t="s">
        <v>101</v>
      </c>
      <c r="Q14" s="95" t="s">
        <v>102</v>
      </c>
      <c r="R14" s="49">
        <v>300</v>
      </c>
      <c r="S14" s="114"/>
      <c r="T14" s="96"/>
      <c r="U14" s="96" t="s">
        <v>105</v>
      </c>
      <c r="V14" s="96"/>
      <c r="W14" s="84" t="s">
        <v>105</v>
      </c>
      <c r="X14" s="117"/>
      <c r="Y14" s="82" t="s">
        <v>112</v>
      </c>
      <c r="Z14" s="82" t="s">
        <v>112</v>
      </c>
      <c r="AA14" s="82" t="s">
        <v>112</v>
      </c>
      <c r="AB14" s="120"/>
      <c r="AC14" s="90" t="s">
        <v>115</v>
      </c>
      <c r="AD14" s="59" t="str">
        <f>Kataloge!Y1</f>
        <v>Land</v>
      </c>
      <c r="AE14" s="94"/>
      <c r="AF14" s="148" t="s">
        <v>685</v>
      </c>
      <c r="AG14" s="123"/>
      <c r="AH14" s="93"/>
      <c r="AI14" s="93"/>
      <c r="AJ14" s="71" t="s">
        <v>135</v>
      </c>
      <c r="AK14" s="127"/>
      <c r="AL14" s="93"/>
      <c r="AM14" s="111"/>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row>
    <row r="15" spans="1:255" s="1" customFormat="1" ht="15" customHeight="1" x14ac:dyDescent="0.25">
      <c r="A15" s="88" t="s">
        <v>77</v>
      </c>
      <c r="B15" s="55"/>
      <c r="C15" s="49" t="s">
        <v>105</v>
      </c>
      <c r="D15" s="96"/>
      <c r="E15" s="96"/>
      <c r="F15" s="96"/>
      <c r="G15" s="96"/>
      <c r="H15" s="96"/>
      <c r="I15" s="96"/>
      <c r="J15" s="96"/>
      <c r="K15" s="96"/>
      <c r="L15" s="96"/>
      <c r="M15" s="96"/>
      <c r="N15" s="96"/>
      <c r="O15" s="111"/>
      <c r="P15" s="95" t="s">
        <v>101</v>
      </c>
      <c r="Q15" s="95" t="s">
        <v>102</v>
      </c>
      <c r="R15" s="96">
        <v>301</v>
      </c>
      <c r="S15" s="114"/>
      <c r="T15" s="96"/>
      <c r="U15" s="96"/>
      <c r="V15" s="96"/>
      <c r="W15" s="96" t="s">
        <v>105</v>
      </c>
      <c r="X15" s="117"/>
      <c r="Y15" s="49" t="s">
        <v>112</v>
      </c>
      <c r="Z15" s="49" t="s">
        <v>112</v>
      </c>
      <c r="AA15" s="49" t="s">
        <v>112</v>
      </c>
      <c r="AB15" s="120"/>
      <c r="AC15" s="94" t="s">
        <v>115</v>
      </c>
      <c r="AD15" s="43" t="str">
        <f>Kataloge!AR1</f>
        <v>Lage Wind</v>
      </c>
      <c r="AE15" s="94"/>
      <c r="AF15" s="148" t="s">
        <v>685</v>
      </c>
      <c r="AG15" s="123"/>
      <c r="AH15" s="93"/>
      <c r="AI15" s="93"/>
      <c r="AJ15" s="71"/>
      <c r="AK15" s="127"/>
      <c r="AL15" s="93"/>
      <c r="AM15" s="111"/>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row>
    <row r="16" spans="1:255" s="1" customFormat="1" ht="48" customHeight="1" x14ac:dyDescent="0.25">
      <c r="A16" s="73" t="s">
        <v>157</v>
      </c>
      <c r="B16" s="55"/>
      <c r="C16" s="49" t="s">
        <v>105</v>
      </c>
      <c r="D16" s="49" t="s">
        <v>105</v>
      </c>
      <c r="E16" s="49" t="s">
        <v>105</v>
      </c>
      <c r="F16" s="49" t="s">
        <v>105</v>
      </c>
      <c r="G16" s="49" t="s">
        <v>105</v>
      </c>
      <c r="H16" s="49" t="s">
        <v>105</v>
      </c>
      <c r="I16" s="49" t="s">
        <v>105</v>
      </c>
      <c r="J16" s="49" t="s">
        <v>105</v>
      </c>
      <c r="K16" s="49" t="s">
        <v>105</v>
      </c>
      <c r="L16" s="49" t="s">
        <v>105</v>
      </c>
      <c r="M16" s="49" t="s">
        <v>105</v>
      </c>
      <c r="N16" s="49" t="s">
        <v>105</v>
      </c>
      <c r="O16" s="111"/>
      <c r="P16" s="94" t="s">
        <v>101</v>
      </c>
      <c r="Q16" s="95" t="s">
        <v>102</v>
      </c>
      <c r="R16" s="191">
        <v>302</v>
      </c>
      <c r="S16" s="114"/>
      <c r="T16" s="96"/>
      <c r="U16" s="96" t="s">
        <v>105</v>
      </c>
      <c r="V16" s="79"/>
      <c r="W16" s="84" t="s">
        <v>105</v>
      </c>
      <c r="X16" s="117"/>
      <c r="Y16" s="82" t="s">
        <v>112</v>
      </c>
      <c r="Z16" s="82" t="s">
        <v>112</v>
      </c>
      <c r="AA16" s="82" t="s">
        <v>112</v>
      </c>
      <c r="AB16" s="120"/>
      <c r="AC16" s="94" t="s">
        <v>113</v>
      </c>
      <c r="AD16" s="93" t="s">
        <v>640</v>
      </c>
      <c r="AE16" s="94"/>
      <c r="AF16" s="94" t="s">
        <v>158</v>
      </c>
      <c r="AG16" s="123"/>
      <c r="AH16" s="148" t="s">
        <v>159</v>
      </c>
      <c r="AI16" s="93"/>
      <c r="AJ16" s="226" t="s">
        <v>1021</v>
      </c>
      <c r="AK16" s="127"/>
      <c r="AL16" s="94"/>
      <c r="AM16" s="111"/>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row>
    <row r="17" spans="1:255" s="1" customFormat="1" ht="45.75" customHeight="1" x14ac:dyDescent="0.25">
      <c r="A17" s="88" t="s">
        <v>21</v>
      </c>
      <c r="B17" s="55"/>
      <c r="C17" s="49" t="s">
        <v>105</v>
      </c>
      <c r="D17" s="49" t="s">
        <v>105</v>
      </c>
      <c r="E17" s="49" t="s">
        <v>105</v>
      </c>
      <c r="F17" s="49" t="s">
        <v>105</v>
      </c>
      <c r="G17" s="49" t="s">
        <v>105</v>
      </c>
      <c r="H17" s="49" t="s">
        <v>105</v>
      </c>
      <c r="I17" s="49" t="s">
        <v>105</v>
      </c>
      <c r="J17" s="49" t="s">
        <v>105</v>
      </c>
      <c r="K17" s="49" t="s">
        <v>105</v>
      </c>
      <c r="L17" s="49" t="s">
        <v>105</v>
      </c>
      <c r="M17" s="49" t="s">
        <v>105</v>
      </c>
      <c r="N17" s="49" t="s">
        <v>105</v>
      </c>
      <c r="O17" s="111"/>
      <c r="P17" s="94" t="s">
        <v>101</v>
      </c>
      <c r="Q17" s="95" t="s">
        <v>102</v>
      </c>
      <c r="R17" s="96">
        <v>303</v>
      </c>
      <c r="S17" s="114"/>
      <c r="T17" s="96"/>
      <c r="U17" s="96" t="s">
        <v>105</v>
      </c>
      <c r="V17" s="79"/>
      <c r="W17" s="84" t="s">
        <v>105</v>
      </c>
      <c r="X17" s="117"/>
      <c r="Y17" s="82" t="s">
        <v>112</v>
      </c>
      <c r="Z17" s="82" t="s">
        <v>112</v>
      </c>
      <c r="AA17" s="82" t="s">
        <v>112</v>
      </c>
      <c r="AB17" s="120"/>
      <c r="AC17" s="94" t="s">
        <v>113</v>
      </c>
      <c r="AD17" s="93"/>
      <c r="AE17" s="94"/>
      <c r="AF17" s="153" t="s">
        <v>708</v>
      </c>
      <c r="AG17" s="123"/>
      <c r="AH17" s="148" t="s">
        <v>159</v>
      </c>
      <c r="AI17" s="148" t="s">
        <v>163</v>
      </c>
      <c r="AJ17" s="226" t="s">
        <v>1021</v>
      </c>
      <c r="AK17" s="127"/>
      <c r="AL17" s="94"/>
      <c r="AM17" s="111"/>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row>
    <row r="18" spans="1:255" s="1" customFormat="1" x14ac:dyDescent="0.25">
      <c r="A18" s="88" t="s">
        <v>540</v>
      </c>
      <c r="B18" s="55"/>
      <c r="C18" s="138" t="s">
        <v>105</v>
      </c>
      <c r="D18" s="138" t="s">
        <v>105</v>
      </c>
      <c r="E18" s="49" t="s">
        <v>105</v>
      </c>
      <c r="F18" s="49" t="s">
        <v>105</v>
      </c>
      <c r="G18" s="49" t="s">
        <v>105</v>
      </c>
      <c r="H18" s="49" t="s">
        <v>105</v>
      </c>
      <c r="I18" s="49" t="s">
        <v>105</v>
      </c>
      <c r="J18" s="49" t="s">
        <v>105</v>
      </c>
      <c r="K18" s="49" t="s">
        <v>105</v>
      </c>
      <c r="L18" s="49" t="s">
        <v>105</v>
      </c>
      <c r="M18" s="49" t="s">
        <v>105</v>
      </c>
      <c r="N18" s="49" t="s">
        <v>105</v>
      </c>
      <c r="O18" s="111"/>
      <c r="P18" s="95" t="s">
        <v>101</v>
      </c>
      <c r="Q18" s="95" t="s">
        <v>102</v>
      </c>
      <c r="R18" s="191">
        <v>304</v>
      </c>
      <c r="S18" s="114"/>
      <c r="T18" s="79"/>
      <c r="U18" s="79"/>
      <c r="V18" s="79"/>
      <c r="W18" s="79"/>
      <c r="X18" s="117"/>
      <c r="Y18" s="49" t="s">
        <v>112</v>
      </c>
      <c r="Z18" s="49" t="s">
        <v>112</v>
      </c>
      <c r="AA18" s="84" t="s">
        <v>112</v>
      </c>
      <c r="AB18" s="120"/>
      <c r="AC18" s="95" t="s">
        <v>115</v>
      </c>
      <c r="AD18" s="43" t="str">
        <f>Kataloge!D1</f>
        <v>Standortangabe</v>
      </c>
      <c r="AE18" s="94"/>
      <c r="AF18" s="58" t="s">
        <v>685</v>
      </c>
      <c r="AG18" s="123"/>
      <c r="AH18" s="153" t="s">
        <v>604</v>
      </c>
      <c r="AI18" s="93"/>
      <c r="AJ18" s="228"/>
      <c r="AK18" s="129" t="s">
        <v>105</v>
      </c>
      <c r="AL18" s="94"/>
      <c r="AM18" s="111"/>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row>
    <row r="19" spans="1:255" s="33" customFormat="1" ht="48" customHeight="1" x14ac:dyDescent="0.25">
      <c r="A19" s="93" t="s">
        <v>18</v>
      </c>
      <c r="B19" s="55"/>
      <c r="C19" s="49" t="s">
        <v>105</v>
      </c>
      <c r="D19" s="49" t="s">
        <v>105</v>
      </c>
      <c r="E19" s="49" t="s">
        <v>105</v>
      </c>
      <c r="F19" s="49" t="s">
        <v>105</v>
      </c>
      <c r="G19" s="49" t="s">
        <v>105</v>
      </c>
      <c r="H19" s="49" t="s">
        <v>105</v>
      </c>
      <c r="I19" s="49" t="s">
        <v>105</v>
      </c>
      <c r="J19" s="49" t="s">
        <v>105</v>
      </c>
      <c r="K19" s="49" t="s">
        <v>105</v>
      </c>
      <c r="L19" s="49" t="s">
        <v>105</v>
      </c>
      <c r="M19" s="49" t="s">
        <v>105</v>
      </c>
      <c r="N19" s="49" t="s">
        <v>105</v>
      </c>
      <c r="O19" s="111"/>
      <c r="P19" s="94" t="s">
        <v>101</v>
      </c>
      <c r="Q19" s="95" t="s">
        <v>102</v>
      </c>
      <c r="R19" s="96">
        <v>305</v>
      </c>
      <c r="S19" s="114"/>
      <c r="T19" s="96" t="s">
        <v>801</v>
      </c>
      <c r="U19" s="96" t="s">
        <v>105</v>
      </c>
      <c r="V19" s="79"/>
      <c r="W19" s="49" t="s">
        <v>105</v>
      </c>
      <c r="X19" s="117"/>
      <c r="Y19" s="82" t="s">
        <v>112</v>
      </c>
      <c r="Z19" s="82" t="s">
        <v>112</v>
      </c>
      <c r="AA19" s="82" t="s">
        <v>112</v>
      </c>
      <c r="AB19" s="120"/>
      <c r="AC19" s="90" t="s">
        <v>113</v>
      </c>
      <c r="AD19" s="93"/>
      <c r="AE19" s="94"/>
      <c r="AF19" s="153" t="s">
        <v>119</v>
      </c>
      <c r="AG19" s="123"/>
      <c r="AH19" s="148" t="s">
        <v>167</v>
      </c>
      <c r="AI19" s="148" t="s">
        <v>163</v>
      </c>
      <c r="AJ19" s="226" t="s">
        <v>1021</v>
      </c>
      <c r="AK19" s="127"/>
      <c r="AL19" s="94"/>
      <c r="AM19" s="111"/>
    </row>
    <row r="20" spans="1:255" s="25" customFormat="1" ht="45" customHeight="1" x14ac:dyDescent="0.25">
      <c r="A20" s="88" t="s">
        <v>19</v>
      </c>
      <c r="B20" s="55"/>
      <c r="C20" s="49" t="s">
        <v>105</v>
      </c>
      <c r="D20" s="49" t="s">
        <v>105</v>
      </c>
      <c r="E20" s="49" t="s">
        <v>105</v>
      </c>
      <c r="F20" s="49" t="s">
        <v>105</v>
      </c>
      <c r="G20" s="49" t="s">
        <v>105</v>
      </c>
      <c r="H20" s="49" t="s">
        <v>105</v>
      </c>
      <c r="I20" s="49" t="s">
        <v>105</v>
      </c>
      <c r="J20" s="49" t="s">
        <v>105</v>
      </c>
      <c r="K20" s="49" t="s">
        <v>105</v>
      </c>
      <c r="L20" s="49" t="s">
        <v>105</v>
      </c>
      <c r="M20" s="49" t="s">
        <v>105</v>
      </c>
      <c r="N20" s="49" t="s">
        <v>105</v>
      </c>
      <c r="O20" s="111"/>
      <c r="P20" s="94" t="s">
        <v>101</v>
      </c>
      <c r="Q20" s="46" t="s">
        <v>102</v>
      </c>
      <c r="R20" s="191">
        <v>306</v>
      </c>
      <c r="S20" s="114"/>
      <c r="T20" s="48" t="s">
        <v>801</v>
      </c>
      <c r="U20" s="96" t="s">
        <v>105</v>
      </c>
      <c r="V20" s="49" t="s">
        <v>105</v>
      </c>
      <c r="W20" s="84" t="s">
        <v>105</v>
      </c>
      <c r="X20" s="117"/>
      <c r="Y20" s="82" t="s">
        <v>112</v>
      </c>
      <c r="Z20" s="82" t="s">
        <v>112</v>
      </c>
      <c r="AA20" s="82" t="s">
        <v>112</v>
      </c>
      <c r="AB20" s="120"/>
      <c r="AC20" s="45" t="s">
        <v>113</v>
      </c>
      <c r="AD20" s="93" t="s">
        <v>640</v>
      </c>
      <c r="AE20" s="94"/>
      <c r="AF20" s="170" t="s">
        <v>709</v>
      </c>
      <c r="AG20" s="123"/>
      <c r="AH20" s="148" t="s">
        <v>167</v>
      </c>
      <c r="AI20" s="148" t="s">
        <v>163</v>
      </c>
      <c r="AJ20" s="226" t="s">
        <v>1021</v>
      </c>
      <c r="AK20" s="127"/>
      <c r="AL20" s="93"/>
      <c r="AM20" s="111"/>
    </row>
    <row r="21" spans="1:255" s="25" customFormat="1" ht="45" customHeight="1" x14ac:dyDescent="0.25">
      <c r="A21" s="88" t="s">
        <v>20</v>
      </c>
      <c r="B21" s="55"/>
      <c r="C21" s="49" t="s">
        <v>105</v>
      </c>
      <c r="D21" s="49" t="s">
        <v>105</v>
      </c>
      <c r="E21" s="49" t="s">
        <v>105</v>
      </c>
      <c r="F21" s="49" t="s">
        <v>105</v>
      </c>
      <c r="G21" s="49" t="s">
        <v>105</v>
      </c>
      <c r="H21" s="49" t="s">
        <v>105</v>
      </c>
      <c r="I21" s="49" t="s">
        <v>105</v>
      </c>
      <c r="J21" s="138" t="s">
        <v>105</v>
      </c>
      <c r="K21" s="138" t="s">
        <v>105</v>
      </c>
      <c r="L21" s="138" t="s">
        <v>105</v>
      </c>
      <c r="M21" s="138" t="s">
        <v>105</v>
      </c>
      <c r="N21" s="138" t="s">
        <v>105</v>
      </c>
      <c r="O21" s="111"/>
      <c r="P21" s="95" t="s">
        <v>101</v>
      </c>
      <c r="Q21" s="95" t="s">
        <v>102</v>
      </c>
      <c r="R21" s="96">
        <v>307</v>
      </c>
      <c r="S21" s="114"/>
      <c r="T21" s="96" t="s">
        <v>801</v>
      </c>
      <c r="U21" s="96" t="s">
        <v>105</v>
      </c>
      <c r="V21" s="96"/>
      <c r="W21" s="84" t="s">
        <v>105</v>
      </c>
      <c r="X21" s="117"/>
      <c r="Y21" s="138"/>
      <c r="Z21" s="96"/>
      <c r="AA21" s="96"/>
      <c r="AB21" s="120"/>
      <c r="AC21" s="94" t="s">
        <v>113</v>
      </c>
      <c r="AD21" s="93"/>
      <c r="AE21" s="94"/>
      <c r="AF21" s="153" t="s">
        <v>708</v>
      </c>
      <c r="AG21" s="123"/>
      <c r="AH21" s="148" t="s">
        <v>167</v>
      </c>
      <c r="AI21" s="148" t="s">
        <v>163</v>
      </c>
      <c r="AJ21" s="226" t="s">
        <v>1021</v>
      </c>
      <c r="AK21" s="127"/>
      <c r="AL21" s="93"/>
      <c r="AM21" s="111"/>
    </row>
    <row r="22" spans="1:255" s="25" customFormat="1" ht="15" customHeight="1" x14ac:dyDescent="0.25">
      <c r="A22" s="88" t="s">
        <v>69</v>
      </c>
      <c r="B22" s="55"/>
      <c r="C22" s="49" t="s">
        <v>105</v>
      </c>
      <c r="D22" s="49" t="s">
        <v>105</v>
      </c>
      <c r="E22" s="49" t="s">
        <v>105</v>
      </c>
      <c r="F22" s="49" t="s">
        <v>105</v>
      </c>
      <c r="G22" s="49" t="s">
        <v>105</v>
      </c>
      <c r="H22" s="49" t="s">
        <v>105</v>
      </c>
      <c r="I22" s="49" t="s">
        <v>105</v>
      </c>
      <c r="J22" s="49" t="s">
        <v>105</v>
      </c>
      <c r="K22" s="49" t="s">
        <v>105</v>
      </c>
      <c r="L22" s="49" t="s">
        <v>105</v>
      </c>
      <c r="M22" s="49" t="s">
        <v>105</v>
      </c>
      <c r="N22" s="49" t="s">
        <v>105</v>
      </c>
      <c r="O22" s="111"/>
      <c r="P22" s="94" t="s">
        <v>101</v>
      </c>
      <c r="Q22" s="95" t="s">
        <v>102</v>
      </c>
      <c r="R22" s="191">
        <v>308</v>
      </c>
      <c r="S22" s="114"/>
      <c r="T22" s="96"/>
      <c r="U22" s="96"/>
      <c r="V22" s="96"/>
      <c r="W22" s="96"/>
      <c r="X22" s="117"/>
      <c r="Y22" s="82" t="s">
        <v>112</v>
      </c>
      <c r="Z22" s="82" t="s">
        <v>112</v>
      </c>
      <c r="AA22" s="82" t="s">
        <v>112</v>
      </c>
      <c r="AB22" s="120"/>
      <c r="AC22" s="36" t="s">
        <v>113</v>
      </c>
      <c r="AD22" s="93"/>
      <c r="AE22" s="94"/>
      <c r="AF22" s="153" t="s">
        <v>119</v>
      </c>
      <c r="AG22" s="123"/>
      <c r="AH22" s="148" t="s">
        <v>168</v>
      </c>
      <c r="AI22" s="93"/>
      <c r="AJ22" s="71"/>
      <c r="AK22" s="127"/>
      <c r="AL22" s="93"/>
      <c r="AM22" s="111"/>
    </row>
    <row r="23" spans="1:255" s="25" customFormat="1" ht="15" customHeight="1" x14ac:dyDescent="0.25">
      <c r="A23" s="93" t="s">
        <v>66</v>
      </c>
      <c r="B23" s="55"/>
      <c r="C23" s="49" t="s">
        <v>105</v>
      </c>
      <c r="D23" s="49" t="s">
        <v>105</v>
      </c>
      <c r="E23" s="49" t="s">
        <v>105</v>
      </c>
      <c r="F23" s="49" t="s">
        <v>105</v>
      </c>
      <c r="G23" s="49" t="s">
        <v>105</v>
      </c>
      <c r="H23" s="49" t="s">
        <v>105</v>
      </c>
      <c r="I23" s="49" t="s">
        <v>105</v>
      </c>
      <c r="J23" s="49" t="s">
        <v>105</v>
      </c>
      <c r="K23" s="49" t="s">
        <v>105</v>
      </c>
      <c r="L23" s="49" t="s">
        <v>105</v>
      </c>
      <c r="M23" s="49" t="s">
        <v>105</v>
      </c>
      <c r="N23" s="49" t="s">
        <v>105</v>
      </c>
      <c r="O23" s="111"/>
      <c r="P23" s="94" t="s">
        <v>101</v>
      </c>
      <c r="Q23" s="95" t="s">
        <v>102</v>
      </c>
      <c r="R23" s="96">
        <v>309</v>
      </c>
      <c r="S23" s="114"/>
      <c r="T23" s="96"/>
      <c r="U23" s="96"/>
      <c r="V23" s="96"/>
      <c r="W23" s="84" t="s">
        <v>105</v>
      </c>
      <c r="X23" s="117"/>
      <c r="Y23" s="82" t="s">
        <v>112</v>
      </c>
      <c r="Z23" s="82" t="s">
        <v>112</v>
      </c>
      <c r="AA23" s="82" t="s">
        <v>112</v>
      </c>
      <c r="AB23" s="120"/>
      <c r="AC23" s="94" t="s">
        <v>113</v>
      </c>
      <c r="AD23" s="93"/>
      <c r="AE23" s="94"/>
      <c r="AF23" s="153" t="s">
        <v>710</v>
      </c>
      <c r="AG23" s="123"/>
      <c r="AH23" s="148" t="s">
        <v>168</v>
      </c>
      <c r="AI23" s="93"/>
      <c r="AJ23" s="71"/>
      <c r="AK23" s="127"/>
      <c r="AL23" s="88"/>
      <c r="AM23" s="111"/>
    </row>
    <row r="24" spans="1:255" s="25" customFormat="1" ht="15" customHeight="1" x14ac:dyDescent="0.25">
      <c r="A24" s="88" t="s">
        <v>22</v>
      </c>
      <c r="B24" s="55"/>
      <c r="C24" s="49" t="s">
        <v>105</v>
      </c>
      <c r="D24" s="49" t="s">
        <v>105</v>
      </c>
      <c r="E24" s="49" t="s">
        <v>105</v>
      </c>
      <c r="F24" s="49" t="s">
        <v>105</v>
      </c>
      <c r="G24" s="49" t="s">
        <v>105</v>
      </c>
      <c r="H24" s="49" t="s">
        <v>105</v>
      </c>
      <c r="I24" s="49" t="s">
        <v>105</v>
      </c>
      <c r="J24" s="49" t="s">
        <v>105</v>
      </c>
      <c r="K24" s="49" t="s">
        <v>105</v>
      </c>
      <c r="L24" s="49" t="s">
        <v>105</v>
      </c>
      <c r="M24" s="49" t="s">
        <v>105</v>
      </c>
      <c r="N24" s="49" t="s">
        <v>105</v>
      </c>
      <c r="O24" s="111"/>
      <c r="P24" s="94" t="s">
        <v>101</v>
      </c>
      <c r="Q24" s="95" t="s">
        <v>102</v>
      </c>
      <c r="R24" s="191">
        <v>310</v>
      </c>
      <c r="S24" s="114"/>
      <c r="T24" s="48"/>
      <c r="U24" s="96"/>
      <c r="V24" s="96"/>
      <c r="W24" s="191"/>
      <c r="X24" s="117"/>
      <c r="Y24" s="186" t="s">
        <v>112</v>
      </c>
      <c r="Z24" s="186" t="s">
        <v>112</v>
      </c>
      <c r="AA24" s="186" t="s">
        <v>112</v>
      </c>
      <c r="AB24" s="120"/>
      <c r="AC24" s="94" t="s">
        <v>115</v>
      </c>
      <c r="AD24" s="59" t="str">
        <f>(Kataloge!AC1)&amp;" (berechnet)"</f>
        <v>Bundesland + AWZ (berechnet)</v>
      </c>
      <c r="AE24" s="94"/>
      <c r="AF24" s="37" t="s">
        <v>685</v>
      </c>
      <c r="AG24" s="123"/>
      <c r="AH24" s="148" t="s">
        <v>671</v>
      </c>
      <c r="AI24" s="148" t="s">
        <v>672</v>
      </c>
      <c r="AJ24" s="71"/>
      <c r="AK24" s="127"/>
      <c r="AL24" s="93" t="s">
        <v>164</v>
      </c>
      <c r="AM24" s="131"/>
    </row>
    <row r="25" spans="1:255" s="25" customFormat="1" ht="15" customHeight="1" x14ac:dyDescent="0.25">
      <c r="A25" s="88" t="s">
        <v>78</v>
      </c>
      <c r="B25" s="55"/>
      <c r="C25" s="49" t="s">
        <v>105</v>
      </c>
      <c r="D25" s="49" t="s">
        <v>105</v>
      </c>
      <c r="E25" s="49" t="s">
        <v>105</v>
      </c>
      <c r="F25" s="49" t="s">
        <v>105</v>
      </c>
      <c r="G25" s="49" t="s">
        <v>105</v>
      </c>
      <c r="H25" s="49" t="s">
        <v>105</v>
      </c>
      <c r="I25" s="49" t="s">
        <v>105</v>
      </c>
      <c r="J25" s="49" t="s">
        <v>105</v>
      </c>
      <c r="K25" s="49" t="s">
        <v>105</v>
      </c>
      <c r="L25" s="49" t="s">
        <v>105</v>
      </c>
      <c r="M25" s="49" t="s">
        <v>105</v>
      </c>
      <c r="N25" s="49" t="s">
        <v>105</v>
      </c>
      <c r="O25" s="111"/>
      <c r="P25" s="94" t="s">
        <v>101</v>
      </c>
      <c r="Q25" s="95" t="s">
        <v>102</v>
      </c>
      <c r="R25" s="96">
        <v>311</v>
      </c>
      <c r="S25" s="114"/>
      <c r="T25" s="48"/>
      <c r="U25" s="96"/>
      <c r="V25" s="96"/>
      <c r="W25" s="191"/>
      <c r="X25" s="117"/>
      <c r="Y25" s="186" t="s">
        <v>112</v>
      </c>
      <c r="Z25" s="186" t="s">
        <v>112</v>
      </c>
      <c r="AA25" s="186" t="s">
        <v>112</v>
      </c>
      <c r="AB25" s="120"/>
      <c r="AC25" s="93" t="s">
        <v>113</v>
      </c>
      <c r="AD25" s="93" t="s">
        <v>602</v>
      </c>
      <c r="AE25" s="94"/>
      <c r="AF25" s="172" t="s">
        <v>740</v>
      </c>
      <c r="AG25" s="123"/>
      <c r="AH25" s="95" t="s">
        <v>604</v>
      </c>
      <c r="AI25" s="94" t="s">
        <v>603</v>
      </c>
      <c r="AJ25" s="71"/>
      <c r="AK25" s="127"/>
      <c r="AL25" s="93"/>
      <c r="AM25" s="111"/>
    </row>
    <row r="26" spans="1:255" s="63" customFormat="1" ht="15" customHeight="1" x14ac:dyDescent="0.25">
      <c r="A26" s="88" t="s">
        <v>9</v>
      </c>
      <c r="B26" s="55"/>
      <c r="C26" s="49" t="s">
        <v>105</v>
      </c>
      <c r="D26" s="49" t="s">
        <v>105</v>
      </c>
      <c r="E26" s="49" t="s">
        <v>105</v>
      </c>
      <c r="F26" s="49" t="s">
        <v>105</v>
      </c>
      <c r="G26" s="49" t="s">
        <v>105</v>
      </c>
      <c r="H26" s="49" t="s">
        <v>105</v>
      </c>
      <c r="I26" s="49" t="s">
        <v>105</v>
      </c>
      <c r="J26" s="49" t="s">
        <v>105</v>
      </c>
      <c r="K26" s="49" t="s">
        <v>105</v>
      </c>
      <c r="L26" s="49" t="s">
        <v>105</v>
      </c>
      <c r="M26" s="49" t="s">
        <v>105</v>
      </c>
      <c r="N26" s="49" t="s">
        <v>105</v>
      </c>
      <c r="O26" s="111"/>
      <c r="P26" s="94" t="s">
        <v>101</v>
      </c>
      <c r="Q26" s="95" t="s">
        <v>102</v>
      </c>
      <c r="R26" s="191">
        <v>312</v>
      </c>
      <c r="S26" s="114"/>
      <c r="T26" s="48"/>
      <c r="U26" s="96"/>
      <c r="V26" s="96"/>
      <c r="W26" s="191"/>
      <c r="X26" s="117"/>
      <c r="Y26" s="186" t="s">
        <v>112</v>
      </c>
      <c r="Z26" s="186" t="s">
        <v>112</v>
      </c>
      <c r="AA26" s="186" t="s">
        <v>112</v>
      </c>
      <c r="AB26" s="120"/>
      <c r="AC26" s="93" t="s">
        <v>113</v>
      </c>
      <c r="AD26" s="93" t="s">
        <v>602</v>
      </c>
      <c r="AE26" s="94"/>
      <c r="AF26" s="172" t="s">
        <v>740</v>
      </c>
      <c r="AG26" s="123"/>
      <c r="AH26" s="95" t="s">
        <v>604</v>
      </c>
      <c r="AI26" s="94" t="s">
        <v>603</v>
      </c>
      <c r="AJ26" s="71"/>
      <c r="AK26" s="127"/>
      <c r="AL26" s="93"/>
      <c r="AM26" s="111"/>
    </row>
    <row r="27" spans="1:255" s="33" customFormat="1" ht="15" customHeight="1" x14ac:dyDescent="0.25">
      <c r="A27" s="88" t="s">
        <v>70</v>
      </c>
      <c r="B27" s="55"/>
      <c r="C27" s="49" t="s">
        <v>105</v>
      </c>
      <c r="D27" s="49" t="s">
        <v>105</v>
      </c>
      <c r="E27" s="49" t="s">
        <v>105</v>
      </c>
      <c r="F27" s="49" t="s">
        <v>105</v>
      </c>
      <c r="G27" s="49" t="s">
        <v>105</v>
      </c>
      <c r="H27" s="49" t="s">
        <v>105</v>
      </c>
      <c r="I27" s="49" t="s">
        <v>105</v>
      </c>
      <c r="J27" s="49" t="s">
        <v>105</v>
      </c>
      <c r="K27" s="49" t="s">
        <v>105</v>
      </c>
      <c r="L27" s="49" t="s">
        <v>105</v>
      </c>
      <c r="M27" s="49" t="s">
        <v>105</v>
      </c>
      <c r="N27" s="49" t="s">
        <v>105</v>
      </c>
      <c r="O27" s="111"/>
      <c r="P27" s="94" t="s">
        <v>101</v>
      </c>
      <c r="Q27" s="95" t="s">
        <v>102</v>
      </c>
      <c r="R27" s="96">
        <v>313</v>
      </c>
      <c r="S27" s="114"/>
      <c r="T27" s="96"/>
      <c r="U27" s="96"/>
      <c r="V27" s="96"/>
      <c r="W27" s="191"/>
      <c r="X27" s="117"/>
      <c r="Y27" s="186" t="s">
        <v>112</v>
      </c>
      <c r="Z27" s="186" t="s">
        <v>112</v>
      </c>
      <c r="AA27" s="186" t="s">
        <v>112</v>
      </c>
      <c r="AB27" s="120"/>
      <c r="AC27" s="93" t="s">
        <v>113</v>
      </c>
      <c r="AD27" s="93" t="s">
        <v>602</v>
      </c>
      <c r="AE27" s="94"/>
      <c r="AF27" s="172" t="s">
        <v>741</v>
      </c>
      <c r="AG27" s="123"/>
      <c r="AH27" s="95" t="s">
        <v>604</v>
      </c>
      <c r="AI27" s="94" t="s">
        <v>603</v>
      </c>
      <c r="AJ27" s="71"/>
      <c r="AK27" s="127"/>
      <c r="AL27" s="88"/>
      <c r="AM27" s="111"/>
    </row>
    <row r="28" spans="1:255" s="25" customFormat="1" ht="15" customHeight="1" x14ac:dyDescent="0.25">
      <c r="A28" s="73" t="s">
        <v>95</v>
      </c>
      <c r="B28" s="55"/>
      <c r="C28" s="49" t="s">
        <v>105</v>
      </c>
      <c r="D28" s="96"/>
      <c r="E28" s="96"/>
      <c r="F28" s="96"/>
      <c r="G28" s="96"/>
      <c r="H28" s="96"/>
      <c r="I28" s="96"/>
      <c r="J28" s="96"/>
      <c r="K28" s="96"/>
      <c r="L28" s="96"/>
      <c r="M28" s="96"/>
      <c r="N28" s="96"/>
      <c r="O28" s="111"/>
      <c r="P28" s="95" t="s">
        <v>101</v>
      </c>
      <c r="Q28" s="95" t="s">
        <v>102</v>
      </c>
      <c r="R28" s="191">
        <v>314</v>
      </c>
      <c r="S28" s="114"/>
      <c r="T28" s="2"/>
      <c r="U28" s="96"/>
      <c r="V28" s="79"/>
      <c r="W28" s="96"/>
      <c r="X28" s="117"/>
      <c r="Y28" s="138" t="s">
        <v>112</v>
      </c>
      <c r="Z28" s="138" t="s">
        <v>112</v>
      </c>
      <c r="AA28" s="138" t="s">
        <v>112</v>
      </c>
      <c r="AB28" s="120"/>
      <c r="AC28" s="94" t="s">
        <v>115</v>
      </c>
      <c r="AD28" s="59" t="str">
        <f>Kataloge!AT1</f>
        <v>Seelage</v>
      </c>
      <c r="AE28" s="94"/>
      <c r="AF28" s="148" t="s">
        <v>685</v>
      </c>
      <c r="AG28" s="123"/>
      <c r="AH28" s="148" t="s">
        <v>160</v>
      </c>
      <c r="AI28" s="93"/>
      <c r="AJ28" s="71"/>
      <c r="AK28" s="127"/>
      <c r="AL28" s="94"/>
      <c r="AM28" s="111"/>
    </row>
    <row r="29" spans="1:255" s="25" customFormat="1" ht="15" customHeight="1" x14ac:dyDescent="0.25">
      <c r="A29" s="73" t="s">
        <v>57</v>
      </c>
      <c r="B29" s="55"/>
      <c r="C29" s="49" t="s">
        <v>105</v>
      </c>
      <c r="D29" s="96"/>
      <c r="E29" s="96"/>
      <c r="F29" s="96"/>
      <c r="G29" s="96"/>
      <c r="H29" s="96"/>
      <c r="I29" s="96"/>
      <c r="J29" s="96"/>
      <c r="K29" s="96"/>
      <c r="L29" s="96"/>
      <c r="M29" s="96"/>
      <c r="N29" s="96"/>
      <c r="O29" s="112"/>
      <c r="P29" s="95" t="s">
        <v>101</v>
      </c>
      <c r="Q29" s="95" t="s">
        <v>102</v>
      </c>
      <c r="R29" s="96">
        <v>315</v>
      </c>
      <c r="S29" s="115"/>
      <c r="T29" s="96"/>
      <c r="U29" s="96"/>
      <c r="V29" s="96"/>
      <c r="W29" s="96"/>
      <c r="X29" s="118"/>
      <c r="Y29" s="138" t="s">
        <v>112</v>
      </c>
      <c r="Z29" s="138" t="s">
        <v>112</v>
      </c>
      <c r="AA29" s="138" t="s">
        <v>112</v>
      </c>
      <c r="AB29" s="121"/>
      <c r="AC29" s="94" t="s">
        <v>115</v>
      </c>
      <c r="AD29" s="59" t="str">
        <f>Kataloge!AV1</f>
        <v>Cluster Ostsee</v>
      </c>
      <c r="AE29" s="68"/>
      <c r="AF29" s="148" t="s">
        <v>685</v>
      </c>
      <c r="AG29" s="124"/>
      <c r="AH29" s="148" t="s">
        <v>161</v>
      </c>
      <c r="AI29" s="63"/>
      <c r="AJ29" s="227"/>
      <c r="AK29" s="128"/>
      <c r="AL29" s="93"/>
      <c r="AM29" s="112"/>
    </row>
    <row r="30" spans="1:255" s="44" customFormat="1" ht="15" customHeight="1" x14ac:dyDescent="0.25">
      <c r="A30" s="73" t="s">
        <v>56</v>
      </c>
      <c r="B30" s="55"/>
      <c r="C30" s="49" t="s">
        <v>105</v>
      </c>
      <c r="D30" s="96"/>
      <c r="E30" s="96"/>
      <c r="F30" s="96"/>
      <c r="G30" s="96"/>
      <c r="H30" s="96"/>
      <c r="I30" s="96"/>
      <c r="J30" s="96"/>
      <c r="K30" s="96"/>
      <c r="L30" s="96"/>
      <c r="M30" s="96"/>
      <c r="N30" s="96"/>
      <c r="O30" s="111"/>
      <c r="P30" s="95" t="s">
        <v>101</v>
      </c>
      <c r="Q30" s="95" t="s">
        <v>102</v>
      </c>
      <c r="R30" s="191">
        <v>316</v>
      </c>
      <c r="S30" s="114"/>
      <c r="T30" s="48"/>
      <c r="U30" s="96"/>
      <c r="V30" s="96"/>
      <c r="W30" s="96"/>
      <c r="X30" s="117"/>
      <c r="Y30" s="138" t="s">
        <v>112</v>
      </c>
      <c r="Z30" s="138" t="s">
        <v>112</v>
      </c>
      <c r="AA30" s="138" t="s">
        <v>112</v>
      </c>
      <c r="AB30" s="120"/>
      <c r="AC30" s="94" t="s">
        <v>115</v>
      </c>
      <c r="AD30" s="59" t="str">
        <f>Kataloge!AX1</f>
        <v>Cluster Nordsee</v>
      </c>
      <c r="AE30" s="90"/>
      <c r="AF30" s="148" t="s">
        <v>685</v>
      </c>
      <c r="AG30" s="123"/>
      <c r="AH30" s="148" t="s">
        <v>162</v>
      </c>
      <c r="AI30" s="93"/>
      <c r="AJ30" s="229"/>
      <c r="AK30" s="127"/>
      <c r="AM30" s="111"/>
    </row>
    <row r="31" spans="1:255" s="33" customFormat="1" ht="15" customHeight="1" x14ac:dyDescent="0.25">
      <c r="A31" s="73" t="s">
        <v>76</v>
      </c>
      <c r="B31" s="55"/>
      <c r="C31" s="49" t="s">
        <v>105</v>
      </c>
      <c r="D31" s="96"/>
      <c r="E31" s="96"/>
      <c r="F31" s="96"/>
      <c r="G31" s="96"/>
      <c r="H31" s="96"/>
      <c r="I31" s="96"/>
      <c r="J31" s="96"/>
      <c r="K31" s="96"/>
      <c r="L31" s="96"/>
      <c r="M31" s="96"/>
      <c r="N31" s="96"/>
      <c r="O31" s="111"/>
      <c r="P31" s="95" t="s">
        <v>101</v>
      </c>
      <c r="Q31" s="95" t="s">
        <v>102</v>
      </c>
      <c r="R31" s="96">
        <v>317</v>
      </c>
      <c r="S31" s="114"/>
      <c r="T31" s="48"/>
      <c r="U31" s="96"/>
      <c r="V31" s="96"/>
      <c r="W31" s="96"/>
      <c r="X31" s="117"/>
      <c r="Y31" s="138"/>
      <c r="Z31" s="138" t="s">
        <v>111</v>
      </c>
      <c r="AA31" s="138" t="s">
        <v>111</v>
      </c>
      <c r="AB31" s="120"/>
      <c r="AC31" s="94" t="s">
        <v>116</v>
      </c>
      <c r="AD31" s="93" t="s">
        <v>196</v>
      </c>
      <c r="AE31" s="40" t="s">
        <v>197</v>
      </c>
      <c r="AF31" s="148" t="s">
        <v>685</v>
      </c>
      <c r="AG31" s="123"/>
      <c r="AH31" s="148" t="s">
        <v>160</v>
      </c>
      <c r="AI31" s="93"/>
      <c r="AJ31" s="71"/>
      <c r="AK31" s="127"/>
      <c r="AL31" s="93"/>
      <c r="AM31" s="111"/>
    </row>
    <row r="32" spans="1:255" s="25" customFormat="1" ht="15" customHeight="1" x14ac:dyDescent="0.25">
      <c r="A32" s="88" t="s">
        <v>99</v>
      </c>
      <c r="B32" s="55"/>
      <c r="C32" s="49" t="s">
        <v>105</v>
      </c>
      <c r="D32" s="96"/>
      <c r="E32" s="96"/>
      <c r="F32" s="96"/>
      <c r="G32" s="96"/>
      <c r="H32" s="96"/>
      <c r="I32" s="96"/>
      <c r="J32" s="96"/>
      <c r="K32" s="96"/>
      <c r="L32" s="96"/>
      <c r="M32" s="96"/>
      <c r="N32" s="96"/>
      <c r="O32" s="111"/>
      <c r="P32" s="95" t="s">
        <v>101</v>
      </c>
      <c r="Q32" s="95" t="s">
        <v>102</v>
      </c>
      <c r="R32" s="191">
        <v>318</v>
      </c>
      <c r="S32" s="114"/>
      <c r="T32" s="96"/>
      <c r="U32" s="96"/>
      <c r="V32" s="96"/>
      <c r="W32" s="96"/>
      <c r="X32" s="117"/>
      <c r="Y32" s="138"/>
      <c r="Z32" s="138" t="s">
        <v>111</v>
      </c>
      <c r="AA32" s="138" t="s">
        <v>111</v>
      </c>
      <c r="AB32" s="120"/>
      <c r="AC32" s="94" t="s">
        <v>116</v>
      </c>
      <c r="AD32" s="93" t="s">
        <v>196</v>
      </c>
      <c r="AE32" s="94" t="s">
        <v>194</v>
      </c>
      <c r="AF32" s="148" t="s">
        <v>685</v>
      </c>
      <c r="AG32" s="123"/>
      <c r="AH32" s="148" t="s">
        <v>160</v>
      </c>
      <c r="AI32" s="93"/>
      <c r="AJ32" s="71"/>
      <c r="AK32" s="127"/>
      <c r="AL32" s="93"/>
      <c r="AM32" s="111"/>
    </row>
    <row r="33" spans="1:39" s="25" customFormat="1" ht="15" customHeight="1" x14ac:dyDescent="0.25">
      <c r="A33" s="88" t="s">
        <v>169</v>
      </c>
      <c r="B33" s="55"/>
      <c r="C33" s="49" t="s">
        <v>105</v>
      </c>
      <c r="D33" s="49" t="s">
        <v>105</v>
      </c>
      <c r="E33" s="49" t="s">
        <v>105</v>
      </c>
      <c r="F33" s="49" t="s">
        <v>105</v>
      </c>
      <c r="G33" s="49" t="s">
        <v>105</v>
      </c>
      <c r="H33" s="49" t="s">
        <v>105</v>
      </c>
      <c r="I33" s="49" t="s">
        <v>105</v>
      </c>
      <c r="J33" s="49" t="s">
        <v>105</v>
      </c>
      <c r="K33" s="49" t="s">
        <v>105</v>
      </c>
      <c r="L33" s="49" t="s">
        <v>105</v>
      </c>
      <c r="M33" s="49" t="s">
        <v>105</v>
      </c>
      <c r="N33" s="49" t="s">
        <v>105</v>
      </c>
      <c r="O33" s="111"/>
      <c r="P33" s="82" t="s">
        <v>101</v>
      </c>
      <c r="Q33" s="92" t="s">
        <v>170</v>
      </c>
      <c r="R33" s="49">
        <v>400</v>
      </c>
      <c r="S33" s="114"/>
      <c r="T33" s="96"/>
      <c r="U33" s="96" t="s">
        <v>105</v>
      </c>
      <c r="V33" s="96"/>
      <c r="W33" s="84"/>
      <c r="X33" s="117"/>
      <c r="Y33" s="82" t="s">
        <v>112</v>
      </c>
      <c r="Z33" s="82" t="s">
        <v>112</v>
      </c>
      <c r="AA33" s="82" t="s">
        <v>112</v>
      </c>
      <c r="AB33" s="120"/>
      <c r="AC33" s="95" t="s">
        <v>115</v>
      </c>
      <c r="AD33" s="59" t="str">
        <f>Kataloge!F1</f>
        <v>Koordinatensysteme</v>
      </c>
      <c r="AE33" s="40"/>
      <c r="AF33" s="148" t="s">
        <v>685</v>
      </c>
      <c r="AG33" s="123"/>
      <c r="AH33" s="95"/>
      <c r="AI33" s="94"/>
      <c r="AJ33" s="71" t="s">
        <v>178</v>
      </c>
      <c r="AK33" s="127"/>
      <c r="AL33" s="93"/>
      <c r="AM33" s="111"/>
    </row>
    <row r="34" spans="1:39" s="25" customFormat="1" ht="45" customHeight="1" x14ac:dyDescent="0.25">
      <c r="A34" s="73" t="s">
        <v>54</v>
      </c>
      <c r="B34" s="55"/>
      <c r="C34" s="49" t="s">
        <v>105</v>
      </c>
      <c r="D34" s="49" t="s">
        <v>105</v>
      </c>
      <c r="E34" s="49" t="s">
        <v>105</v>
      </c>
      <c r="F34" s="49" t="s">
        <v>105</v>
      </c>
      <c r="G34" s="49" t="s">
        <v>105</v>
      </c>
      <c r="H34" s="49" t="s">
        <v>105</v>
      </c>
      <c r="I34" s="49" t="s">
        <v>105</v>
      </c>
      <c r="J34" s="49" t="s">
        <v>105</v>
      </c>
      <c r="K34" s="49" t="s">
        <v>105</v>
      </c>
      <c r="L34" s="49" t="s">
        <v>105</v>
      </c>
      <c r="M34" s="49" t="s">
        <v>105</v>
      </c>
      <c r="N34" s="49" t="s">
        <v>105</v>
      </c>
      <c r="O34" s="111"/>
      <c r="P34" s="94" t="s">
        <v>101</v>
      </c>
      <c r="Q34" s="92" t="s">
        <v>170</v>
      </c>
      <c r="R34" s="49">
        <v>401</v>
      </c>
      <c r="S34" s="114"/>
      <c r="T34" s="96" t="s">
        <v>801</v>
      </c>
      <c r="U34" s="96" t="s">
        <v>105</v>
      </c>
      <c r="V34" s="96"/>
      <c r="W34" s="84"/>
      <c r="X34" s="117"/>
      <c r="Y34" s="82" t="s">
        <v>112</v>
      </c>
      <c r="Z34" s="82" t="s">
        <v>112</v>
      </c>
      <c r="AA34" s="82" t="s">
        <v>112</v>
      </c>
      <c r="AB34" s="120"/>
      <c r="AC34" s="93" t="s">
        <v>116</v>
      </c>
      <c r="AD34" s="166" t="s">
        <v>843</v>
      </c>
      <c r="AE34" s="1" t="s">
        <v>635</v>
      </c>
      <c r="AF34" s="148" t="s">
        <v>685</v>
      </c>
      <c r="AG34" s="123"/>
      <c r="AH34" s="95" t="s">
        <v>175</v>
      </c>
      <c r="AI34" s="93" t="s">
        <v>179</v>
      </c>
      <c r="AJ34" s="226" t="s">
        <v>1022</v>
      </c>
      <c r="AK34" s="127"/>
      <c r="AL34" s="94" t="s">
        <v>180</v>
      </c>
      <c r="AM34" s="111"/>
    </row>
    <row r="35" spans="1:39" s="25" customFormat="1" ht="49.5" customHeight="1" x14ac:dyDescent="0.25">
      <c r="A35" s="73" t="s">
        <v>79</v>
      </c>
      <c r="B35" s="55"/>
      <c r="C35" s="49" t="s">
        <v>105</v>
      </c>
      <c r="D35" s="49" t="s">
        <v>105</v>
      </c>
      <c r="E35" s="49" t="s">
        <v>105</v>
      </c>
      <c r="F35" s="49" t="s">
        <v>105</v>
      </c>
      <c r="G35" s="49" t="s">
        <v>105</v>
      </c>
      <c r="H35" s="49" t="s">
        <v>105</v>
      </c>
      <c r="I35" s="49" t="s">
        <v>105</v>
      </c>
      <c r="J35" s="49" t="s">
        <v>105</v>
      </c>
      <c r="K35" s="49" t="s">
        <v>105</v>
      </c>
      <c r="L35" s="49" t="s">
        <v>105</v>
      </c>
      <c r="M35" s="49" t="s">
        <v>105</v>
      </c>
      <c r="N35" s="49" t="s">
        <v>105</v>
      </c>
      <c r="O35" s="111"/>
      <c r="P35" s="35" t="s">
        <v>101</v>
      </c>
      <c r="Q35" s="92" t="s">
        <v>170</v>
      </c>
      <c r="R35" s="191">
        <v>402</v>
      </c>
      <c r="S35" s="114"/>
      <c r="T35" s="96" t="s">
        <v>801</v>
      </c>
      <c r="U35" s="96" t="s">
        <v>105</v>
      </c>
      <c r="V35" s="96"/>
      <c r="W35" s="49"/>
      <c r="X35" s="117"/>
      <c r="Y35" s="82" t="s">
        <v>112</v>
      </c>
      <c r="Z35" s="82" t="s">
        <v>112</v>
      </c>
      <c r="AA35" s="82" t="s">
        <v>112</v>
      </c>
      <c r="AB35" s="120"/>
      <c r="AC35" s="93" t="s">
        <v>116</v>
      </c>
      <c r="AD35" s="183" t="s">
        <v>842</v>
      </c>
      <c r="AE35" s="95" t="s">
        <v>636</v>
      </c>
      <c r="AF35" s="148" t="s">
        <v>685</v>
      </c>
      <c r="AG35" s="123"/>
      <c r="AH35" s="95" t="s">
        <v>175</v>
      </c>
      <c r="AI35" s="93" t="s">
        <v>179</v>
      </c>
      <c r="AJ35" s="226" t="s">
        <v>1021</v>
      </c>
      <c r="AK35" s="127"/>
      <c r="AL35" s="94" t="s">
        <v>180</v>
      </c>
      <c r="AM35" s="111"/>
    </row>
    <row r="36" spans="1:39" s="33" customFormat="1" ht="15" customHeight="1" x14ac:dyDescent="0.25">
      <c r="A36" s="88" t="s">
        <v>662</v>
      </c>
      <c r="B36" s="55"/>
      <c r="C36" s="49" t="s">
        <v>105</v>
      </c>
      <c r="D36" s="49" t="s">
        <v>105</v>
      </c>
      <c r="E36" s="49" t="s">
        <v>105</v>
      </c>
      <c r="F36" s="49" t="s">
        <v>105</v>
      </c>
      <c r="G36" s="49" t="s">
        <v>105</v>
      </c>
      <c r="H36" s="49" t="s">
        <v>105</v>
      </c>
      <c r="I36" s="49" t="s">
        <v>105</v>
      </c>
      <c r="J36" s="49" t="s">
        <v>105</v>
      </c>
      <c r="K36" s="49" t="s">
        <v>105</v>
      </c>
      <c r="L36" s="49" t="s">
        <v>105</v>
      </c>
      <c r="M36" s="49" t="s">
        <v>105</v>
      </c>
      <c r="N36" s="49" t="s">
        <v>105</v>
      </c>
      <c r="O36" s="111"/>
      <c r="P36" s="94" t="s">
        <v>101</v>
      </c>
      <c r="Q36" s="92" t="s">
        <v>170</v>
      </c>
      <c r="R36" s="191">
        <v>403</v>
      </c>
      <c r="S36" s="114"/>
      <c r="T36" s="96" t="s">
        <v>801</v>
      </c>
      <c r="U36" s="96"/>
      <c r="V36" s="96"/>
      <c r="W36" s="49"/>
      <c r="X36" s="117"/>
      <c r="Y36" s="82" t="s">
        <v>112</v>
      </c>
      <c r="Z36" s="82" t="s">
        <v>112</v>
      </c>
      <c r="AA36" s="82" t="s">
        <v>112</v>
      </c>
      <c r="AB36" s="120"/>
      <c r="AC36" s="93" t="s">
        <v>116</v>
      </c>
      <c r="AD36" s="93" t="s">
        <v>658</v>
      </c>
      <c r="AE36" s="40"/>
      <c r="AF36" s="148" t="s">
        <v>685</v>
      </c>
      <c r="AG36" s="123"/>
      <c r="AH36" s="95" t="s">
        <v>176</v>
      </c>
      <c r="AI36" s="44" t="s">
        <v>179</v>
      </c>
      <c r="AJ36" s="71"/>
      <c r="AK36" s="127"/>
      <c r="AL36" s="94" t="s">
        <v>180</v>
      </c>
      <c r="AM36" s="111"/>
    </row>
    <row r="37" spans="1:39" s="25" customFormat="1" ht="15" customHeight="1" x14ac:dyDescent="0.25">
      <c r="A37" s="88" t="s">
        <v>661</v>
      </c>
      <c r="B37" s="55"/>
      <c r="C37" s="49" t="s">
        <v>105</v>
      </c>
      <c r="D37" s="49" t="s">
        <v>105</v>
      </c>
      <c r="E37" s="49" t="s">
        <v>105</v>
      </c>
      <c r="F37" s="49" t="s">
        <v>105</v>
      </c>
      <c r="G37" s="49" t="s">
        <v>105</v>
      </c>
      <c r="H37" s="49" t="s">
        <v>105</v>
      </c>
      <c r="I37" s="49" t="s">
        <v>105</v>
      </c>
      <c r="J37" s="49" t="s">
        <v>105</v>
      </c>
      <c r="K37" s="49" t="s">
        <v>105</v>
      </c>
      <c r="L37" s="49" t="s">
        <v>105</v>
      </c>
      <c r="M37" s="49" t="s">
        <v>105</v>
      </c>
      <c r="N37" s="49" t="s">
        <v>105</v>
      </c>
      <c r="O37" s="111"/>
      <c r="P37" s="94" t="s">
        <v>101</v>
      </c>
      <c r="Q37" s="92" t="s">
        <v>170</v>
      </c>
      <c r="R37" s="191">
        <v>404</v>
      </c>
      <c r="S37" s="114"/>
      <c r="T37" s="96" t="s">
        <v>801</v>
      </c>
      <c r="U37" s="96"/>
      <c r="V37" s="96"/>
      <c r="W37" s="49"/>
      <c r="X37" s="117"/>
      <c r="Y37" s="82" t="s">
        <v>112</v>
      </c>
      <c r="Z37" s="82" t="s">
        <v>112</v>
      </c>
      <c r="AA37" s="82" t="s">
        <v>112</v>
      </c>
      <c r="AB37" s="120"/>
      <c r="AC37" s="93" t="s">
        <v>116</v>
      </c>
      <c r="AD37" s="93" t="s">
        <v>658</v>
      </c>
      <c r="AE37" s="94"/>
      <c r="AF37" s="148" t="s">
        <v>685</v>
      </c>
      <c r="AG37" s="123"/>
      <c r="AH37" s="95" t="s">
        <v>176</v>
      </c>
      <c r="AI37" s="93" t="s">
        <v>179</v>
      </c>
      <c r="AJ37" s="71"/>
      <c r="AK37" s="127"/>
      <c r="AL37" s="94" t="s">
        <v>180</v>
      </c>
      <c r="AM37" s="111"/>
    </row>
    <row r="38" spans="1:39" s="25" customFormat="1" ht="15" customHeight="1" x14ac:dyDescent="0.25">
      <c r="A38" s="73" t="s">
        <v>98</v>
      </c>
      <c r="B38" s="55"/>
      <c r="C38" s="49" t="s">
        <v>105</v>
      </c>
      <c r="D38" s="49" t="s">
        <v>105</v>
      </c>
      <c r="E38" s="49" t="s">
        <v>105</v>
      </c>
      <c r="F38" s="49" t="s">
        <v>105</v>
      </c>
      <c r="G38" s="49" t="s">
        <v>105</v>
      </c>
      <c r="H38" s="49" t="s">
        <v>105</v>
      </c>
      <c r="I38" s="49" t="s">
        <v>105</v>
      </c>
      <c r="J38" s="49" t="s">
        <v>105</v>
      </c>
      <c r="K38" s="49" t="s">
        <v>105</v>
      </c>
      <c r="L38" s="49" t="s">
        <v>105</v>
      </c>
      <c r="M38" s="49" t="s">
        <v>105</v>
      </c>
      <c r="N38" s="49" t="s">
        <v>105</v>
      </c>
      <c r="O38" s="111"/>
      <c r="P38" s="94" t="s">
        <v>101</v>
      </c>
      <c r="Q38" s="92" t="s">
        <v>170</v>
      </c>
      <c r="R38" s="191">
        <v>405</v>
      </c>
      <c r="S38" s="114"/>
      <c r="T38" s="96" t="s">
        <v>801</v>
      </c>
      <c r="U38" s="96"/>
      <c r="V38" s="96"/>
      <c r="W38" s="49"/>
      <c r="X38" s="117"/>
      <c r="Y38" s="82" t="s">
        <v>112</v>
      </c>
      <c r="Z38" s="82" t="s">
        <v>112</v>
      </c>
      <c r="AA38" s="82" t="s">
        <v>112</v>
      </c>
      <c r="AB38" s="120"/>
      <c r="AC38" s="153" t="s">
        <v>115</v>
      </c>
      <c r="AD38" s="171" t="str">
        <f>Kataloge!BV1</f>
        <v>UTM-Zonenwert</v>
      </c>
      <c r="AE38" s="45"/>
      <c r="AF38" s="148" t="s">
        <v>685</v>
      </c>
      <c r="AG38" s="123"/>
      <c r="AH38" s="95" t="s">
        <v>176</v>
      </c>
      <c r="AI38" s="44" t="s">
        <v>179</v>
      </c>
      <c r="AJ38" s="71"/>
      <c r="AK38" s="127"/>
      <c r="AL38" s="94" t="s">
        <v>180</v>
      </c>
      <c r="AM38" s="111"/>
    </row>
    <row r="39" spans="1:39" s="86" customFormat="1" ht="15" customHeight="1" x14ac:dyDescent="0.25">
      <c r="A39" s="88" t="s">
        <v>67</v>
      </c>
      <c r="B39" s="55"/>
      <c r="C39" s="49" t="s">
        <v>105</v>
      </c>
      <c r="D39" s="49" t="s">
        <v>105</v>
      </c>
      <c r="E39" s="49" t="s">
        <v>105</v>
      </c>
      <c r="F39" s="49" t="s">
        <v>105</v>
      </c>
      <c r="G39" s="49" t="s">
        <v>105</v>
      </c>
      <c r="H39" s="49" t="s">
        <v>105</v>
      </c>
      <c r="I39" s="49" t="s">
        <v>105</v>
      </c>
      <c r="J39" s="49" t="s">
        <v>105</v>
      </c>
      <c r="K39" s="49" t="s">
        <v>105</v>
      </c>
      <c r="L39" s="49" t="s">
        <v>105</v>
      </c>
      <c r="M39" s="49" t="s">
        <v>105</v>
      </c>
      <c r="N39" s="49" t="s">
        <v>105</v>
      </c>
      <c r="O39" s="111"/>
      <c r="P39" s="94" t="s">
        <v>101</v>
      </c>
      <c r="Q39" s="92" t="s">
        <v>170</v>
      </c>
      <c r="R39" s="191">
        <v>406</v>
      </c>
      <c r="S39" s="114"/>
      <c r="T39" s="96" t="s">
        <v>801</v>
      </c>
      <c r="U39" s="96"/>
      <c r="V39" s="96"/>
      <c r="W39" s="84"/>
      <c r="X39" s="117"/>
      <c r="Y39" s="82" t="s">
        <v>112</v>
      </c>
      <c r="Z39" s="82" t="s">
        <v>112</v>
      </c>
      <c r="AA39" s="82" t="s">
        <v>112</v>
      </c>
      <c r="AB39" s="120"/>
      <c r="AC39" s="93" t="s">
        <v>116</v>
      </c>
      <c r="AD39" s="93" t="s">
        <v>658</v>
      </c>
      <c r="AE39" s="94" t="s">
        <v>194</v>
      </c>
      <c r="AF39" s="148" t="s">
        <v>685</v>
      </c>
      <c r="AG39" s="123"/>
      <c r="AH39" s="95" t="s">
        <v>177</v>
      </c>
      <c r="AI39" s="93" t="s">
        <v>179</v>
      </c>
      <c r="AJ39" s="71"/>
      <c r="AK39" s="127"/>
      <c r="AL39" s="94" t="s">
        <v>180</v>
      </c>
      <c r="AM39" s="111"/>
    </row>
    <row r="40" spans="1:39" s="25" customFormat="1" ht="15" customHeight="1" x14ac:dyDescent="0.25">
      <c r="A40" s="88" t="s">
        <v>68</v>
      </c>
      <c r="B40" s="55"/>
      <c r="C40" s="49" t="s">
        <v>105</v>
      </c>
      <c r="D40" s="49" t="s">
        <v>105</v>
      </c>
      <c r="E40" s="49" t="s">
        <v>105</v>
      </c>
      <c r="F40" s="49" t="s">
        <v>105</v>
      </c>
      <c r="G40" s="49" t="s">
        <v>105</v>
      </c>
      <c r="H40" s="49" t="s">
        <v>105</v>
      </c>
      <c r="I40" s="49" t="s">
        <v>105</v>
      </c>
      <c r="J40" s="49" t="s">
        <v>105</v>
      </c>
      <c r="K40" s="49" t="s">
        <v>105</v>
      </c>
      <c r="L40" s="49" t="s">
        <v>105</v>
      </c>
      <c r="M40" s="49" t="s">
        <v>105</v>
      </c>
      <c r="N40" s="49" t="s">
        <v>105</v>
      </c>
      <c r="O40" s="111"/>
      <c r="P40" s="94" t="s">
        <v>101</v>
      </c>
      <c r="Q40" s="92" t="s">
        <v>170</v>
      </c>
      <c r="R40" s="191">
        <v>407</v>
      </c>
      <c r="S40" s="114"/>
      <c r="T40" s="96" t="s">
        <v>801</v>
      </c>
      <c r="U40" s="96"/>
      <c r="V40" s="96"/>
      <c r="W40" s="84"/>
      <c r="X40" s="117"/>
      <c r="Y40" s="82" t="s">
        <v>112</v>
      </c>
      <c r="Z40" s="82" t="s">
        <v>112</v>
      </c>
      <c r="AA40" s="82" t="s">
        <v>112</v>
      </c>
      <c r="AB40" s="120"/>
      <c r="AC40" s="93" t="s">
        <v>116</v>
      </c>
      <c r="AD40" s="93" t="s">
        <v>658</v>
      </c>
      <c r="AE40" s="94" t="s">
        <v>194</v>
      </c>
      <c r="AF40" s="148" t="s">
        <v>685</v>
      </c>
      <c r="AG40" s="123"/>
      <c r="AH40" s="95" t="s">
        <v>177</v>
      </c>
      <c r="AI40" s="93" t="s">
        <v>179</v>
      </c>
      <c r="AJ40" s="71"/>
      <c r="AK40" s="127"/>
      <c r="AL40" s="94" t="s">
        <v>180</v>
      </c>
      <c r="AM40" s="111"/>
    </row>
    <row r="41" spans="1:39" s="25" customFormat="1" ht="56.25" customHeight="1" x14ac:dyDescent="0.25">
      <c r="A41" s="73" t="s">
        <v>8</v>
      </c>
      <c r="B41" s="55"/>
      <c r="C41" s="96"/>
      <c r="D41" s="49" t="s">
        <v>105</v>
      </c>
      <c r="E41" s="96"/>
      <c r="F41" s="96"/>
      <c r="G41" s="96"/>
      <c r="H41" s="96"/>
      <c r="I41" s="96"/>
      <c r="J41" s="96"/>
      <c r="K41" s="96"/>
      <c r="L41" s="96"/>
      <c r="M41" s="96"/>
      <c r="N41" s="96"/>
      <c r="O41" s="111"/>
      <c r="P41" s="95" t="s">
        <v>100</v>
      </c>
      <c r="Q41" s="95" t="s">
        <v>1038</v>
      </c>
      <c r="R41" s="96">
        <v>100</v>
      </c>
      <c r="S41" s="114"/>
      <c r="T41" s="93"/>
      <c r="U41" s="96" t="s">
        <v>105</v>
      </c>
      <c r="V41" s="96"/>
      <c r="W41" s="84" t="s">
        <v>105</v>
      </c>
      <c r="X41" s="117"/>
      <c r="Y41" s="138" t="s">
        <v>112</v>
      </c>
      <c r="Z41" s="49" t="s">
        <v>112</v>
      </c>
      <c r="AA41" s="84" t="s">
        <v>112</v>
      </c>
      <c r="AB41" s="120"/>
      <c r="AC41" s="94" t="s">
        <v>115</v>
      </c>
      <c r="AD41" s="59" t="str">
        <f>Kataloge!AF1</f>
        <v>Lage PV</v>
      </c>
      <c r="AE41" s="94"/>
      <c r="AF41" s="93" t="s">
        <v>685</v>
      </c>
      <c r="AG41" s="123"/>
      <c r="AH41" s="93"/>
      <c r="AI41" s="93"/>
      <c r="AJ41" s="226" t="s">
        <v>1023</v>
      </c>
      <c r="AK41" s="127"/>
      <c r="AL41" s="93"/>
      <c r="AM41" s="111"/>
    </row>
    <row r="42" spans="1:39" s="25" customFormat="1" ht="15" customHeight="1" x14ac:dyDescent="0.25">
      <c r="A42" s="88" t="s">
        <v>46</v>
      </c>
      <c r="B42" s="55"/>
      <c r="C42" s="96"/>
      <c r="D42" s="49" t="s">
        <v>105</v>
      </c>
      <c r="E42" s="96"/>
      <c r="F42" s="96"/>
      <c r="G42" s="96"/>
      <c r="H42" s="96"/>
      <c r="I42" s="96"/>
      <c r="J42" s="96"/>
      <c r="K42" s="48"/>
      <c r="L42" s="96"/>
      <c r="M42" s="48"/>
      <c r="N42" s="48"/>
      <c r="O42" s="111"/>
      <c r="P42" s="95" t="s">
        <v>100</v>
      </c>
      <c r="Q42" s="95" t="s">
        <v>103</v>
      </c>
      <c r="R42" s="48">
        <v>500</v>
      </c>
      <c r="S42" s="114"/>
      <c r="T42" s="93"/>
      <c r="U42" s="96"/>
      <c r="V42" s="96"/>
      <c r="W42" s="96"/>
      <c r="X42" s="117"/>
      <c r="Y42" s="138"/>
      <c r="Z42" s="49" t="s">
        <v>111</v>
      </c>
      <c r="AA42" s="84" t="s">
        <v>111</v>
      </c>
      <c r="AB42" s="120"/>
      <c r="AC42" s="94" t="s">
        <v>114</v>
      </c>
      <c r="AD42" s="148" t="s">
        <v>329</v>
      </c>
      <c r="AE42" s="94"/>
      <c r="AF42" s="148" t="s">
        <v>685</v>
      </c>
      <c r="AG42" s="123"/>
      <c r="AH42" s="38"/>
      <c r="AI42" s="93"/>
      <c r="AJ42" s="71"/>
      <c r="AK42" s="127"/>
      <c r="AL42" s="93"/>
      <c r="AM42" s="111"/>
    </row>
    <row r="43" spans="1:39" s="133" customFormat="1" ht="43.5" customHeight="1" x14ac:dyDescent="0.25">
      <c r="A43" s="133" t="s">
        <v>382</v>
      </c>
      <c r="B43" s="155"/>
      <c r="C43" s="136"/>
      <c r="D43" s="82" t="s">
        <v>105</v>
      </c>
      <c r="E43" s="136"/>
      <c r="F43" s="136"/>
      <c r="G43" s="136"/>
      <c r="H43" s="136"/>
      <c r="I43" s="136"/>
      <c r="J43" s="139" t="s">
        <v>105</v>
      </c>
      <c r="K43" s="136"/>
      <c r="L43" s="136"/>
      <c r="M43" s="136"/>
      <c r="N43" s="136"/>
      <c r="O43" s="156"/>
      <c r="P43" s="135" t="s">
        <v>100</v>
      </c>
      <c r="Q43" s="135" t="s">
        <v>103</v>
      </c>
      <c r="R43" s="136">
        <v>501</v>
      </c>
      <c r="S43" s="157"/>
      <c r="U43" s="136"/>
      <c r="V43" s="136"/>
      <c r="W43" s="79" t="s">
        <v>105</v>
      </c>
      <c r="X43" s="158"/>
      <c r="Y43" s="139" t="s">
        <v>112</v>
      </c>
      <c r="Z43" s="139" t="s">
        <v>112</v>
      </c>
      <c r="AA43" s="136" t="s">
        <v>112</v>
      </c>
      <c r="AB43" s="159"/>
      <c r="AC43" s="106" t="s">
        <v>116</v>
      </c>
      <c r="AD43" s="160" t="s">
        <v>1034</v>
      </c>
      <c r="AE43" s="160" t="s">
        <v>689</v>
      </c>
      <c r="AF43" s="133" t="s">
        <v>685</v>
      </c>
      <c r="AG43" s="161"/>
      <c r="AJ43" s="230"/>
      <c r="AK43" s="162"/>
      <c r="AM43" s="156"/>
    </row>
    <row r="44" spans="1:39" s="25" customFormat="1" ht="15" customHeight="1" x14ac:dyDescent="0.25">
      <c r="A44" s="93" t="s">
        <v>349</v>
      </c>
      <c r="B44" s="55"/>
      <c r="C44" s="84"/>
      <c r="D44" s="96"/>
      <c r="E44" s="49" t="s">
        <v>105</v>
      </c>
      <c r="F44" s="49" t="s">
        <v>105</v>
      </c>
      <c r="G44" s="138" t="s">
        <v>105</v>
      </c>
      <c r="H44" s="96"/>
      <c r="I44" s="48"/>
      <c r="J44" s="96"/>
      <c r="K44" s="48"/>
      <c r="L44" s="96"/>
      <c r="M44" s="96"/>
      <c r="N44" s="48"/>
      <c r="O44" s="112"/>
      <c r="P44" s="39" t="s">
        <v>100</v>
      </c>
      <c r="Q44" s="95" t="s">
        <v>103</v>
      </c>
      <c r="R44" s="96">
        <v>502</v>
      </c>
      <c r="S44" s="115"/>
      <c r="T44" s="96"/>
      <c r="U44" s="96"/>
      <c r="V44" s="96"/>
      <c r="W44" s="96" t="s">
        <v>723</v>
      </c>
      <c r="X44" s="118"/>
      <c r="Y44" s="138" t="s">
        <v>112</v>
      </c>
      <c r="Z44" s="138" t="s">
        <v>112</v>
      </c>
      <c r="AA44" s="96" t="s">
        <v>112</v>
      </c>
      <c r="AB44" s="121"/>
      <c r="AC44" s="40" t="s">
        <v>116</v>
      </c>
      <c r="AD44" s="94" t="s">
        <v>846</v>
      </c>
      <c r="AE44" s="68" t="s">
        <v>186</v>
      </c>
      <c r="AF44" s="148" t="s">
        <v>685</v>
      </c>
      <c r="AG44" s="124"/>
      <c r="AH44" s="88"/>
      <c r="AI44" s="63"/>
      <c r="AJ44" s="227"/>
      <c r="AK44" s="128"/>
      <c r="AL44" s="95" t="s">
        <v>187</v>
      </c>
      <c r="AM44" s="112"/>
    </row>
    <row r="45" spans="1:39" s="25" customFormat="1" ht="15" customHeight="1" x14ac:dyDescent="0.25">
      <c r="A45" s="73" t="s">
        <v>379</v>
      </c>
      <c r="B45" s="55"/>
      <c r="C45" s="84"/>
      <c r="D45" s="96"/>
      <c r="E45" s="84"/>
      <c r="F45" s="84"/>
      <c r="G45" s="96"/>
      <c r="H45" s="138" t="s">
        <v>105</v>
      </c>
      <c r="I45" s="96" t="s">
        <v>105</v>
      </c>
      <c r="J45" s="96"/>
      <c r="K45" s="96"/>
      <c r="L45" s="96"/>
      <c r="M45" s="48"/>
      <c r="N45" s="48"/>
      <c r="O45" s="112"/>
      <c r="P45" s="34" t="s">
        <v>100</v>
      </c>
      <c r="Q45" s="91" t="s">
        <v>103</v>
      </c>
      <c r="R45" s="136">
        <v>503</v>
      </c>
      <c r="S45" s="115"/>
      <c r="T45" s="96"/>
      <c r="U45" s="96"/>
      <c r="V45" s="96"/>
      <c r="W45" s="96" t="s">
        <v>105</v>
      </c>
      <c r="X45" s="118"/>
      <c r="Y45" s="138" t="s">
        <v>112</v>
      </c>
      <c r="Z45" s="138" t="s">
        <v>112</v>
      </c>
      <c r="AA45" s="96" t="s">
        <v>112</v>
      </c>
      <c r="AB45" s="121"/>
      <c r="AC45" s="94" t="s">
        <v>116</v>
      </c>
      <c r="AD45" s="185" t="s">
        <v>697</v>
      </c>
      <c r="AE45" s="68" t="s">
        <v>186</v>
      </c>
      <c r="AF45" s="148" t="s">
        <v>685</v>
      </c>
      <c r="AG45" s="124"/>
      <c r="AH45" s="93"/>
      <c r="AI45" s="63"/>
      <c r="AJ45" s="227"/>
      <c r="AK45" s="128"/>
      <c r="AL45" s="95" t="s">
        <v>187</v>
      </c>
      <c r="AM45" s="112"/>
    </row>
    <row r="46" spans="1:39" s="25" customFormat="1" ht="15" customHeight="1" x14ac:dyDescent="0.25">
      <c r="A46" s="73" t="s">
        <v>55</v>
      </c>
      <c r="B46" s="55"/>
      <c r="C46" s="49" t="s">
        <v>105</v>
      </c>
      <c r="D46" s="96"/>
      <c r="E46" s="84"/>
      <c r="F46" s="84"/>
      <c r="G46" s="96"/>
      <c r="H46" s="96"/>
      <c r="I46" s="96"/>
      <c r="J46" s="96"/>
      <c r="K46" s="96"/>
      <c r="L46" s="96"/>
      <c r="M46" s="48"/>
      <c r="N46" s="48"/>
      <c r="O46" s="112"/>
      <c r="P46" s="39" t="s">
        <v>100</v>
      </c>
      <c r="Q46" s="95" t="s">
        <v>103</v>
      </c>
      <c r="R46" s="96">
        <v>504</v>
      </c>
      <c r="S46" s="115"/>
      <c r="T46" s="96"/>
      <c r="U46" s="96"/>
      <c r="V46" s="96"/>
      <c r="W46" s="96" t="s">
        <v>105</v>
      </c>
      <c r="X46" s="118"/>
      <c r="Y46" s="138" t="s">
        <v>112</v>
      </c>
      <c r="Z46" s="138" t="s">
        <v>112</v>
      </c>
      <c r="AA46" s="96" t="s">
        <v>111</v>
      </c>
      <c r="AB46" s="121"/>
      <c r="AC46" s="94" t="s">
        <v>116</v>
      </c>
      <c r="AD46" s="148" t="s">
        <v>612</v>
      </c>
      <c r="AE46" s="68" t="s">
        <v>186</v>
      </c>
      <c r="AF46" s="148" t="s">
        <v>685</v>
      </c>
      <c r="AG46" s="124"/>
      <c r="AH46" s="93"/>
      <c r="AI46" s="141" t="s">
        <v>613</v>
      </c>
      <c r="AJ46" s="227"/>
      <c r="AK46" s="128"/>
      <c r="AL46" s="95" t="s">
        <v>187</v>
      </c>
      <c r="AM46" s="112"/>
    </row>
    <row r="47" spans="1:39" s="133" customFormat="1" ht="33.75" customHeight="1" x14ac:dyDescent="0.25">
      <c r="A47" s="133" t="s">
        <v>384</v>
      </c>
      <c r="B47" s="155"/>
      <c r="C47" s="136"/>
      <c r="D47" s="82" t="s">
        <v>105</v>
      </c>
      <c r="E47" s="136"/>
      <c r="F47" s="136"/>
      <c r="G47" s="136"/>
      <c r="H47" s="136"/>
      <c r="I47" s="136"/>
      <c r="J47" s="139" t="s">
        <v>105</v>
      </c>
      <c r="K47" s="136"/>
      <c r="L47" s="136"/>
      <c r="M47" s="136"/>
      <c r="N47" s="136"/>
      <c r="O47" s="156"/>
      <c r="P47" s="135" t="s">
        <v>100</v>
      </c>
      <c r="Q47" s="135" t="s">
        <v>103</v>
      </c>
      <c r="R47" s="136">
        <v>505</v>
      </c>
      <c r="S47" s="157"/>
      <c r="U47" s="136"/>
      <c r="V47" s="136"/>
      <c r="W47" s="136" t="s">
        <v>723</v>
      </c>
      <c r="X47" s="158"/>
      <c r="Y47" s="82" t="s">
        <v>111</v>
      </c>
      <c r="Z47" s="82" t="s">
        <v>112</v>
      </c>
      <c r="AA47" s="82" t="s">
        <v>112</v>
      </c>
      <c r="AB47" s="159"/>
      <c r="AC47" s="106" t="s">
        <v>116</v>
      </c>
      <c r="AD47" s="160" t="s">
        <v>945</v>
      </c>
      <c r="AE47" s="178" t="s">
        <v>186</v>
      </c>
      <c r="AF47" s="135" t="s">
        <v>685</v>
      </c>
      <c r="AG47" s="161"/>
      <c r="AI47" s="163" t="s">
        <v>223</v>
      </c>
      <c r="AJ47" s="230"/>
      <c r="AK47" s="162"/>
      <c r="AM47" s="156"/>
    </row>
    <row r="48" spans="1:39" s="25" customFormat="1" ht="15" customHeight="1" x14ac:dyDescent="0.25">
      <c r="A48" s="141" t="s">
        <v>674</v>
      </c>
      <c r="B48" s="55"/>
      <c r="C48" s="78"/>
      <c r="D48" s="96"/>
      <c r="E48" s="49" t="s">
        <v>105</v>
      </c>
      <c r="F48" s="49" t="s">
        <v>105</v>
      </c>
      <c r="G48" s="138" t="s">
        <v>105</v>
      </c>
      <c r="H48" s="96"/>
      <c r="I48" s="96"/>
      <c r="J48" s="96"/>
      <c r="K48" s="96"/>
      <c r="L48" s="96"/>
      <c r="M48" s="96"/>
      <c r="N48" s="96"/>
      <c r="O48" s="111"/>
      <c r="P48" s="95" t="s">
        <v>100</v>
      </c>
      <c r="Q48" s="95" t="s">
        <v>103</v>
      </c>
      <c r="R48" s="96">
        <v>506</v>
      </c>
      <c r="S48" s="114"/>
      <c r="T48" s="48"/>
      <c r="U48" s="96"/>
      <c r="V48" s="96"/>
      <c r="W48" s="96" t="s">
        <v>105</v>
      </c>
      <c r="X48" s="117"/>
      <c r="Y48" s="142" t="s">
        <v>111</v>
      </c>
      <c r="Z48" s="49" t="s">
        <v>112</v>
      </c>
      <c r="AA48" s="49" t="s">
        <v>112</v>
      </c>
      <c r="AB48" s="120"/>
      <c r="AC48" s="94" t="s">
        <v>116</v>
      </c>
      <c r="AD48" s="164" t="s">
        <v>847</v>
      </c>
      <c r="AE48" s="94" t="s">
        <v>186</v>
      </c>
      <c r="AF48" s="148" t="s">
        <v>685</v>
      </c>
      <c r="AG48" s="123"/>
      <c r="AH48" s="93"/>
      <c r="AI48" s="93"/>
      <c r="AJ48" s="71"/>
      <c r="AK48" s="127"/>
      <c r="AL48" s="95" t="s">
        <v>187</v>
      </c>
      <c r="AM48" s="111"/>
    </row>
    <row r="49" spans="1:39" s="25" customFormat="1" ht="15" customHeight="1" x14ac:dyDescent="0.25">
      <c r="A49" s="73" t="s">
        <v>378</v>
      </c>
      <c r="B49" s="55"/>
      <c r="C49" s="84"/>
      <c r="D49" s="96"/>
      <c r="E49" s="84"/>
      <c r="F49" s="84"/>
      <c r="G49" s="96"/>
      <c r="H49" s="138" t="s">
        <v>105</v>
      </c>
      <c r="I49" s="96" t="s">
        <v>105</v>
      </c>
      <c r="J49" s="96"/>
      <c r="K49" s="96"/>
      <c r="L49" s="96"/>
      <c r="M49" s="96"/>
      <c r="N49" s="96"/>
      <c r="O49" s="111"/>
      <c r="P49" s="95" t="s">
        <v>100</v>
      </c>
      <c r="Q49" s="95" t="s">
        <v>103</v>
      </c>
      <c r="R49" s="136">
        <v>507</v>
      </c>
      <c r="S49" s="114"/>
      <c r="T49" s="96"/>
      <c r="U49" s="96"/>
      <c r="V49" s="96"/>
      <c r="W49" s="96" t="s">
        <v>723</v>
      </c>
      <c r="X49" s="117"/>
      <c r="Y49" s="49" t="s">
        <v>111</v>
      </c>
      <c r="Z49" s="49" t="s">
        <v>112</v>
      </c>
      <c r="AA49" s="49" t="s">
        <v>112</v>
      </c>
      <c r="AB49" s="120"/>
      <c r="AC49" s="94" t="s">
        <v>116</v>
      </c>
      <c r="AD49" s="193" t="s">
        <v>766</v>
      </c>
      <c r="AE49" s="94" t="s">
        <v>186</v>
      </c>
      <c r="AF49" s="148" t="s">
        <v>685</v>
      </c>
      <c r="AG49" s="123"/>
      <c r="AH49" s="93"/>
      <c r="AI49" s="44"/>
      <c r="AJ49" s="71"/>
      <c r="AK49" s="127"/>
      <c r="AL49" s="95" t="s">
        <v>187</v>
      </c>
      <c r="AM49" s="111"/>
    </row>
    <row r="50" spans="1:39" s="25" customFormat="1" x14ac:dyDescent="0.25">
      <c r="A50" s="93" t="s">
        <v>328</v>
      </c>
      <c r="B50" s="55"/>
      <c r="C50" s="49" t="s">
        <v>105</v>
      </c>
      <c r="D50" s="96"/>
      <c r="E50" s="84"/>
      <c r="F50" s="84"/>
      <c r="G50" s="96"/>
      <c r="H50" s="96"/>
      <c r="I50" s="96"/>
      <c r="J50" s="96"/>
      <c r="K50" s="96"/>
      <c r="L50" s="96"/>
      <c r="M50" s="96"/>
      <c r="N50" s="96"/>
      <c r="O50" s="111"/>
      <c r="P50" s="95" t="s">
        <v>100</v>
      </c>
      <c r="Q50" s="95" t="s">
        <v>103</v>
      </c>
      <c r="R50" s="96">
        <v>508</v>
      </c>
      <c r="S50" s="114"/>
      <c r="T50" s="96"/>
      <c r="U50" s="96"/>
      <c r="V50" s="96"/>
      <c r="W50" s="96" t="s">
        <v>105</v>
      </c>
      <c r="X50" s="117"/>
      <c r="Y50" s="49" t="s">
        <v>112</v>
      </c>
      <c r="Z50" s="49" t="s">
        <v>112</v>
      </c>
      <c r="AA50" s="49" t="s">
        <v>112</v>
      </c>
      <c r="AB50" s="120"/>
      <c r="AC50" s="94" t="s">
        <v>116</v>
      </c>
      <c r="AD50" s="143" t="s">
        <v>848</v>
      </c>
      <c r="AE50" s="94" t="s">
        <v>186</v>
      </c>
      <c r="AF50" s="148" t="s">
        <v>685</v>
      </c>
      <c r="AG50" s="123"/>
      <c r="AH50" s="93"/>
      <c r="AI50" s="44"/>
      <c r="AJ50" s="71"/>
      <c r="AK50" s="127"/>
      <c r="AL50" s="95" t="s">
        <v>187</v>
      </c>
      <c r="AM50" s="111"/>
    </row>
    <row r="51" spans="1:39" s="25" customFormat="1" ht="53.25" customHeight="1" x14ac:dyDescent="0.25">
      <c r="A51" s="153" t="s">
        <v>605</v>
      </c>
      <c r="B51" s="55"/>
      <c r="C51" s="84"/>
      <c r="D51" s="49" t="s">
        <v>105</v>
      </c>
      <c r="E51" s="84"/>
      <c r="F51" s="84"/>
      <c r="G51" s="84"/>
      <c r="H51" s="84"/>
      <c r="I51" s="84"/>
      <c r="J51" s="49" t="s">
        <v>105</v>
      </c>
      <c r="K51" s="84"/>
      <c r="L51" s="84"/>
      <c r="M51" s="84"/>
      <c r="N51" s="84"/>
      <c r="O51" s="111"/>
      <c r="P51" s="95" t="s">
        <v>100</v>
      </c>
      <c r="Q51" s="95" t="s">
        <v>103</v>
      </c>
      <c r="R51" s="136">
        <v>509</v>
      </c>
      <c r="S51" s="114"/>
      <c r="T51" s="93"/>
      <c r="U51" s="96" t="s">
        <v>105</v>
      </c>
      <c r="V51" s="96"/>
      <c r="W51" s="96" t="s">
        <v>723</v>
      </c>
      <c r="X51" s="117"/>
      <c r="Y51" s="49" t="s">
        <v>111</v>
      </c>
      <c r="Z51" s="138" t="s">
        <v>663</v>
      </c>
      <c r="AA51" s="138" t="s">
        <v>724</v>
      </c>
      <c r="AB51" s="120"/>
      <c r="AC51" s="94" t="s">
        <v>116</v>
      </c>
      <c r="AD51" s="222" t="s">
        <v>1035</v>
      </c>
      <c r="AE51" s="148" t="s">
        <v>186</v>
      </c>
      <c r="AF51" s="148" t="s">
        <v>685</v>
      </c>
      <c r="AG51" s="123"/>
      <c r="AH51" s="153" t="s">
        <v>679</v>
      </c>
      <c r="AI51" s="93"/>
      <c r="AJ51" s="71" t="s">
        <v>978</v>
      </c>
      <c r="AK51" s="127"/>
      <c r="AL51" s="93"/>
      <c r="AM51" s="111"/>
    </row>
    <row r="52" spans="1:39" s="25" customFormat="1" ht="15" customHeight="1" x14ac:dyDescent="0.25">
      <c r="A52" s="73" t="s">
        <v>1007</v>
      </c>
      <c r="B52" s="55"/>
      <c r="C52" s="96"/>
      <c r="D52" s="49" t="s">
        <v>105</v>
      </c>
      <c r="E52" s="96"/>
      <c r="F52" s="96"/>
      <c r="G52" s="96"/>
      <c r="H52" s="96"/>
      <c r="I52" s="96"/>
      <c r="J52" s="96"/>
      <c r="K52" s="96"/>
      <c r="L52" s="96"/>
      <c r="M52" s="96"/>
      <c r="N52" s="96"/>
      <c r="O52" s="111"/>
      <c r="P52" s="95" t="s">
        <v>100</v>
      </c>
      <c r="Q52" s="93" t="s">
        <v>103</v>
      </c>
      <c r="R52" s="96">
        <v>510</v>
      </c>
      <c r="S52" s="114"/>
      <c r="T52" s="93"/>
      <c r="U52" s="96" t="s">
        <v>105</v>
      </c>
      <c r="V52" s="96"/>
      <c r="W52" s="96"/>
      <c r="X52" s="117"/>
      <c r="Y52" s="138"/>
      <c r="Z52" s="82"/>
      <c r="AA52" s="82"/>
      <c r="AB52" s="120"/>
      <c r="AC52" s="94" t="s">
        <v>115</v>
      </c>
      <c r="AD52" s="59" t="s">
        <v>121</v>
      </c>
      <c r="AE52" s="45"/>
      <c r="AF52" s="148" t="s">
        <v>685</v>
      </c>
      <c r="AG52" s="123"/>
      <c r="AH52" s="93" t="s">
        <v>1008</v>
      </c>
      <c r="AI52" s="93"/>
      <c r="AJ52" s="71" t="s">
        <v>188</v>
      </c>
      <c r="AK52" s="127"/>
      <c r="AL52" s="93"/>
      <c r="AM52" s="111"/>
    </row>
    <row r="53" spans="1:39" s="25" customFormat="1" ht="15" customHeight="1" x14ac:dyDescent="0.25">
      <c r="A53" s="73" t="s">
        <v>81</v>
      </c>
      <c r="B53" s="55"/>
      <c r="C53" s="96"/>
      <c r="D53" s="49" t="s">
        <v>105</v>
      </c>
      <c r="E53" s="96"/>
      <c r="F53" s="96"/>
      <c r="G53" s="96"/>
      <c r="H53" s="96"/>
      <c r="I53" s="96"/>
      <c r="J53" s="96"/>
      <c r="K53" s="96"/>
      <c r="L53" s="96"/>
      <c r="M53" s="96"/>
      <c r="N53" s="96"/>
      <c r="O53" s="111"/>
      <c r="P53" s="95" t="s">
        <v>100</v>
      </c>
      <c r="Q53" s="95" t="s">
        <v>103</v>
      </c>
      <c r="R53" s="136">
        <v>511</v>
      </c>
      <c r="S53" s="114"/>
      <c r="T53" s="93"/>
      <c r="U53" s="96"/>
      <c r="V53" s="96"/>
      <c r="W53" s="96"/>
      <c r="X53" s="117"/>
      <c r="Y53" s="138"/>
      <c r="Z53" s="82" t="s">
        <v>111</v>
      </c>
      <c r="AA53" s="82" t="s">
        <v>111</v>
      </c>
      <c r="AB53" s="120"/>
      <c r="AC53" s="94" t="s">
        <v>115</v>
      </c>
      <c r="AD53" s="83" t="str">
        <f>Kataloge!AH1</f>
        <v>Leistungsbegrenzung</v>
      </c>
      <c r="AE53" s="40"/>
      <c r="AF53" s="148" t="s">
        <v>685</v>
      </c>
      <c r="AG53" s="123"/>
      <c r="AH53" s="93" t="s">
        <v>980</v>
      </c>
      <c r="AI53" s="93"/>
      <c r="AJ53" s="71"/>
      <c r="AK53" s="127"/>
      <c r="AL53" s="93"/>
      <c r="AM53" s="111"/>
    </row>
    <row r="54" spans="1:39" s="25" customFormat="1" ht="30" customHeight="1" x14ac:dyDescent="0.25">
      <c r="A54" s="88" t="s">
        <v>51</v>
      </c>
      <c r="B54" s="55"/>
      <c r="C54" s="96"/>
      <c r="D54" s="96"/>
      <c r="E54" s="96"/>
      <c r="F54" s="49" t="s">
        <v>105</v>
      </c>
      <c r="G54" s="96"/>
      <c r="H54" s="49" t="s">
        <v>105</v>
      </c>
      <c r="I54" s="96"/>
      <c r="J54" s="49" t="s">
        <v>105</v>
      </c>
      <c r="K54" s="48"/>
      <c r="L54" s="96"/>
      <c r="M54" s="48"/>
      <c r="N54" s="48"/>
      <c r="O54" s="111"/>
      <c r="P54" s="94" t="s">
        <v>100</v>
      </c>
      <c r="Q54" s="95" t="s">
        <v>103</v>
      </c>
      <c r="R54" s="96">
        <v>512</v>
      </c>
      <c r="S54" s="114"/>
      <c r="T54" s="93"/>
      <c r="U54" s="96"/>
      <c r="V54" s="96"/>
      <c r="W54" s="96"/>
      <c r="X54" s="117"/>
      <c r="Y54" s="138"/>
      <c r="Z54" s="138" t="s">
        <v>664</v>
      </c>
      <c r="AA54" s="138" t="s">
        <v>664</v>
      </c>
      <c r="AB54" s="120"/>
      <c r="AC54" s="40" t="s">
        <v>115</v>
      </c>
      <c r="AD54" s="59" t="str">
        <f>Kataloge!$B$1</f>
        <v>Ja/Nein</v>
      </c>
      <c r="AE54" s="94"/>
      <c r="AF54" s="148" t="s">
        <v>685</v>
      </c>
      <c r="AG54" s="123"/>
      <c r="AH54" s="151" t="s">
        <v>989</v>
      </c>
      <c r="AI54" s="38"/>
      <c r="AJ54" s="231"/>
      <c r="AK54" s="127"/>
      <c r="AL54" s="93"/>
      <c r="AM54" s="111"/>
    </row>
    <row r="55" spans="1:39" s="93" customFormat="1" ht="15" customHeight="1" x14ac:dyDescent="0.25">
      <c r="A55" s="93" t="s">
        <v>90</v>
      </c>
      <c r="B55" s="55"/>
      <c r="C55" s="96"/>
      <c r="D55" s="96"/>
      <c r="E55" s="96"/>
      <c r="F55" s="49" t="s">
        <v>105</v>
      </c>
      <c r="G55" s="96"/>
      <c r="H55" s="138" t="s">
        <v>105</v>
      </c>
      <c r="I55" s="96"/>
      <c r="J55" s="49" t="s">
        <v>105</v>
      </c>
      <c r="K55" s="96"/>
      <c r="L55" s="96"/>
      <c r="M55" s="96"/>
      <c r="N55" s="96"/>
      <c r="O55" s="111"/>
      <c r="P55" s="95" t="s">
        <v>100</v>
      </c>
      <c r="Q55" s="95" t="s">
        <v>103</v>
      </c>
      <c r="R55" s="136">
        <v>513</v>
      </c>
      <c r="S55" s="114"/>
      <c r="U55" s="96"/>
      <c r="V55" s="96"/>
      <c r="W55" s="96"/>
      <c r="X55" s="117"/>
      <c r="Y55" s="138"/>
      <c r="Z55" s="138"/>
      <c r="AA55" s="138"/>
      <c r="AB55" s="120"/>
      <c r="AC55" s="94" t="s">
        <v>116</v>
      </c>
      <c r="AD55" s="93" t="s">
        <v>846</v>
      </c>
      <c r="AE55" s="94" t="s">
        <v>186</v>
      </c>
      <c r="AF55" s="148" t="s">
        <v>685</v>
      </c>
      <c r="AG55" s="123"/>
      <c r="AH55" s="148" t="s">
        <v>343</v>
      </c>
      <c r="AJ55" s="71"/>
      <c r="AK55" s="127"/>
      <c r="AL55" s="94"/>
      <c r="AM55" s="111"/>
    </row>
    <row r="56" spans="1:39" s="25" customFormat="1" ht="15" customHeight="1" x14ac:dyDescent="0.25">
      <c r="A56" s="93" t="s">
        <v>630</v>
      </c>
      <c r="B56" s="55"/>
      <c r="C56" s="96"/>
      <c r="D56" s="96"/>
      <c r="E56" s="96"/>
      <c r="F56" s="96"/>
      <c r="G56" s="96"/>
      <c r="H56" s="49" t="s">
        <v>105</v>
      </c>
      <c r="I56" s="96"/>
      <c r="J56" s="96"/>
      <c r="K56" s="96"/>
      <c r="L56" s="96"/>
      <c r="M56" s="96"/>
      <c r="N56" s="96"/>
      <c r="O56" s="111"/>
      <c r="P56" s="95" t="s">
        <v>100</v>
      </c>
      <c r="Q56" s="95" t="s">
        <v>103</v>
      </c>
      <c r="R56" s="96">
        <v>514</v>
      </c>
      <c r="S56" s="114"/>
      <c r="T56" s="93"/>
      <c r="U56" s="96"/>
      <c r="V56" s="96"/>
      <c r="W56" s="96"/>
      <c r="X56" s="117"/>
      <c r="Y56" s="96"/>
      <c r="Z56" s="138" t="s">
        <v>111</v>
      </c>
      <c r="AA56" s="96" t="s">
        <v>111</v>
      </c>
      <c r="AB56" s="120"/>
      <c r="AC56" s="95" t="s">
        <v>115</v>
      </c>
      <c r="AD56" s="59" t="str">
        <f>Kataloge!$B$1</f>
        <v>Ja/Nein</v>
      </c>
      <c r="AE56" s="1"/>
      <c r="AF56" s="148" t="s">
        <v>685</v>
      </c>
      <c r="AG56" s="123"/>
      <c r="AH56" s="190" t="s">
        <v>751</v>
      </c>
      <c r="AI56" s="88"/>
      <c r="AJ56" s="71"/>
      <c r="AK56" s="127"/>
      <c r="AL56" s="93"/>
      <c r="AM56" s="111"/>
    </row>
    <row r="57" spans="1:39" s="25" customFormat="1" ht="15" customHeight="1" x14ac:dyDescent="0.25">
      <c r="A57" s="88" t="s">
        <v>96</v>
      </c>
      <c r="B57" s="55"/>
      <c r="C57" s="96"/>
      <c r="D57" s="96"/>
      <c r="E57" s="96"/>
      <c r="F57" s="96"/>
      <c r="G57" s="96"/>
      <c r="H57" s="49" t="s">
        <v>105</v>
      </c>
      <c r="I57" s="96"/>
      <c r="J57" s="96"/>
      <c r="K57" s="96"/>
      <c r="L57" s="96"/>
      <c r="M57" s="96"/>
      <c r="N57" s="96"/>
      <c r="O57" s="111"/>
      <c r="P57" s="95" t="s">
        <v>100</v>
      </c>
      <c r="Q57" s="93" t="s">
        <v>103</v>
      </c>
      <c r="R57" s="136">
        <v>515</v>
      </c>
      <c r="S57" s="114"/>
      <c r="T57" s="93"/>
      <c r="U57" s="96"/>
      <c r="V57" s="79"/>
      <c r="W57" s="96" t="s">
        <v>105</v>
      </c>
      <c r="X57" s="117"/>
      <c r="Y57" s="96"/>
      <c r="Z57" s="138" t="s">
        <v>111</v>
      </c>
      <c r="AA57" s="96" t="s">
        <v>111</v>
      </c>
      <c r="AB57" s="120"/>
      <c r="AC57" s="94" t="s">
        <v>116</v>
      </c>
      <c r="AD57" s="93" t="s">
        <v>697</v>
      </c>
      <c r="AE57" s="148" t="s">
        <v>186</v>
      </c>
      <c r="AF57" s="148" t="s">
        <v>685</v>
      </c>
      <c r="AG57" s="123"/>
      <c r="AH57" s="153" t="s">
        <v>631</v>
      </c>
      <c r="AI57" s="88"/>
      <c r="AJ57" s="71"/>
      <c r="AK57" s="127"/>
      <c r="AL57" s="94"/>
      <c r="AM57" s="111"/>
    </row>
    <row r="58" spans="1:39" s="25" customFormat="1" ht="15" customHeight="1" x14ac:dyDescent="0.25">
      <c r="A58" s="73" t="s">
        <v>357</v>
      </c>
      <c r="B58" s="55"/>
      <c r="C58" s="96"/>
      <c r="D58" s="96"/>
      <c r="E58" s="96"/>
      <c r="F58" s="96"/>
      <c r="G58" s="96"/>
      <c r="H58" s="49" t="s">
        <v>105</v>
      </c>
      <c r="I58" s="96"/>
      <c r="J58" s="96"/>
      <c r="K58" s="96"/>
      <c r="L58" s="96"/>
      <c r="M58" s="96"/>
      <c r="N58" s="96"/>
      <c r="O58" s="111"/>
      <c r="P58" s="95" t="s">
        <v>100</v>
      </c>
      <c r="Q58" s="91" t="s">
        <v>103</v>
      </c>
      <c r="R58" s="96">
        <v>516</v>
      </c>
      <c r="S58" s="114"/>
      <c r="T58" s="93"/>
      <c r="U58" s="96"/>
      <c r="V58" s="96"/>
      <c r="W58" s="96"/>
      <c r="X58" s="117"/>
      <c r="Y58" s="96"/>
      <c r="Z58" s="138" t="s">
        <v>111</v>
      </c>
      <c r="AA58" s="96" t="s">
        <v>111</v>
      </c>
      <c r="AB58" s="120"/>
      <c r="AC58" s="94" t="s">
        <v>918</v>
      </c>
      <c r="AD58" s="93" t="s">
        <v>919</v>
      </c>
      <c r="AE58" s="94"/>
      <c r="AF58" s="182" t="s">
        <v>728</v>
      </c>
      <c r="AG58" s="123"/>
      <c r="AH58" s="153" t="s">
        <v>631</v>
      </c>
      <c r="AI58" s="93"/>
      <c r="AJ58" s="71"/>
      <c r="AK58" s="127"/>
      <c r="AL58" s="93"/>
      <c r="AM58" s="111"/>
    </row>
    <row r="59" spans="1:39" s="213" customFormat="1" ht="15" customHeight="1" x14ac:dyDescent="0.25">
      <c r="A59" s="213" t="s">
        <v>905</v>
      </c>
      <c r="B59" s="55"/>
      <c r="C59" s="96"/>
      <c r="D59" s="96"/>
      <c r="E59" s="96"/>
      <c r="F59" s="96"/>
      <c r="G59" s="96"/>
      <c r="H59" s="191" t="s">
        <v>105</v>
      </c>
      <c r="I59" s="96"/>
      <c r="J59" s="96"/>
      <c r="K59" s="96"/>
      <c r="L59" s="96"/>
      <c r="M59" s="96"/>
      <c r="N59" s="96"/>
      <c r="O59" s="111"/>
      <c r="P59" s="185" t="s">
        <v>100</v>
      </c>
      <c r="Q59" s="185" t="s">
        <v>103</v>
      </c>
      <c r="R59" s="96">
        <v>517</v>
      </c>
      <c r="S59" s="114"/>
      <c r="U59" s="96"/>
      <c r="V59" s="96"/>
      <c r="W59" s="96"/>
      <c r="X59" s="117"/>
      <c r="Y59" s="96"/>
      <c r="Z59" s="138" t="s">
        <v>111</v>
      </c>
      <c r="AA59" s="96" t="s">
        <v>111</v>
      </c>
      <c r="AB59" s="120"/>
      <c r="AC59" s="149" t="s">
        <v>115</v>
      </c>
      <c r="AD59" s="59" t="str">
        <f>Kataloge!$B$1</f>
        <v>Ja/Nein</v>
      </c>
      <c r="AE59" s="149"/>
      <c r="AF59" s="185" t="s">
        <v>685</v>
      </c>
      <c r="AG59" s="123"/>
      <c r="AH59" s="190" t="s">
        <v>631</v>
      </c>
      <c r="AJ59" s="71"/>
      <c r="AK59" s="127"/>
      <c r="AM59" s="111"/>
    </row>
    <row r="60" spans="1:39" s="25" customFormat="1" ht="15" customHeight="1" x14ac:dyDescent="0.25">
      <c r="A60" s="141" t="s">
        <v>92</v>
      </c>
      <c r="B60" s="55"/>
      <c r="C60" s="96"/>
      <c r="D60" s="49" t="s">
        <v>105</v>
      </c>
      <c r="E60" s="96"/>
      <c r="F60" s="96"/>
      <c r="G60" s="96"/>
      <c r="H60" s="96"/>
      <c r="I60" s="96"/>
      <c r="J60" s="96"/>
      <c r="K60" s="48"/>
      <c r="L60" s="96"/>
      <c r="M60" s="48"/>
      <c r="N60" s="48"/>
      <c r="O60" s="111"/>
      <c r="P60" s="91" t="s">
        <v>100</v>
      </c>
      <c r="Q60" s="95" t="s">
        <v>610</v>
      </c>
      <c r="R60" s="96">
        <v>601</v>
      </c>
      <c r="S60" s="114"/>
      <c r="T60" s="93"/>
      <c r="U60" s="96"/>
      <c r="V60" s="96"/>
      <c r="W60" s="96"/>
      <c r="X60" s="117"/>
      <c r="Y60" s="96"/>
      <c r="Z60" s="82" t="s">
        <v>664</v>
      </c>
      <c r="AA60" s="82" t="s">
        <v>664</v>
      </c>
      <c r="AB60" s="120"/>
      <c r="AC60" s="36" t="s">
        <v>115</v>
      </c>
      <c r="AD60" s="59" t="s">
        <v>126</v>
      </c>
      <c r="AE60" s="94"/>
      <c r="AF60" s="88" t="s">
        <v>685</v>
      </c>
      <c r="AG60" s="123"/>
      <c r="AH60" s="153" t="s">
        <v>659</v>
      </c>
      <c r="AI60" s="93"/>
      <c r="AJ60" s="71"/>
      <c r="AK60" s="127"/>
      <c r="AL60" s="93"/>
      <c r="AM60" s="111"/>
    </row>
    <row r="61" spans="1:39" s="25" customFormat="1" ht="33" customHeight="1" x14ac:dyDescent="0.25">
      <c r="A61" s="88" t="s">
        <v>608</v>
      </c>
      <c r="B61" s="55"/>
      <c r="C61" s="96"/>
      <c r="D61" s="49" t="s">
        <v>105</v>
      </c>
      <c r="E61" s="96"/>
      <c r="F61" s="96"/>
      <c r="G61" s="96"/>
      <c r="H61" s="96"/>
      <c r="I61" s="96"/>
      <c r="J61" s="96"/>
      <c r="K61" s="96"/>
      <c r="L61" s="96"/>
      <c r="M61" s="96"/>
      <c r="N61" s="96"/>
      <c r="O61" s="111"/>
      <c r="P61" s="95" t="s">
        <v>100</v>
      </c>
      <c r="Q61" s="95" t="s">
        <v>610</v>
      </c>
      <c r="R61" s="96">
        <v>602</v>
      </c>
      <c r="S61" s="114"/>
      <c r="T61" s="93"/>
      <c r="U61" s="96"/>
      <c r="V61" s="96"/>
      <c r="W61" s="96"/>
      <c r="X61" s="117"/>
      <c r="Y61" s="96"/>
      <c r="Z61" s="49" t="s">
        <v>111</v>
      </c>
      <c r="AA61" s="84" t="s">
        <v>111</v>
      </c>
      <c r="AB61" s="120"/>
      <c r="AC61" s="94" t="s">
        <v>115</v>
      </c>
      <c r="AD61" s="59" t="str">
        <f>Kataloge!$B$1</f>
        <v>Ja/Nein</v>
      </c>
      <c r="AE61" s="94"/>
      <c r="AF61" s="88" t="s">
        <v>685</v>
      </c>
      <c r="AG61" s="123"/>
      <c r="AH61" s="151" t="s">
        <v>992</v>
      </c>
      <c r="AJ61" s="71"/>
      <c r="AK61" s="127"/>
      <c r="AL61" s="93"/>
      <c r="AM61" s="111"/>
    </row>
    <row r="62" spans="1:39" s="25" customFormat="1" ht="47.25" customHeight="1" x14ac:dyDescent="0.25">
      <c r="A62" s="106" t="s">
        <v>606</v>
      </c>
      <c r="B62" s="55"/>
      <c r="C62" s="96"/>
      <c r="D62" s="49" t="s">
        <v>105</v>
      </c>
      <c r="E62" s="96"/>
      <c r="F62" s="96"/>
      <c r="G62" s="96"/>
      <c r="H62" s="96"/>
      <c r="I62" s="96"/>
      <c r="J62" s="96"/>
      <c r="K62" s="96"/>
      <c r="L62" s="96"/>
      <c r="M62" s="48"/>
      <c r="N62" s="48"/>
      <c r="O62" s="111"/>
      <c r="P62" s="135" t="s">
        <v>100</v>
      </c>
      <c r="Q62" s="135" t="s">
        <v>610</v>
      </c>
      <c r="R62" s="96">
        <v>603</v>
      </c>
      <c r="S62" s="114"/>
      <c r="T62" s="93"/>
      <c r="U62" s="96"/>
      <c r="V62" s="96"/>
      <c r="W62" s="96"/>
      <c r="X62" s="117"/>
      <c r="Y62" s="96"/>
      <c r="Z62" s="82" t="s">
        <v>111</v>
      </c>
      <c r="AA62" s="82" t="s">
        <v>111</v>
      </c>
      <c r="AB62" s="120"/>
      <c r="AC62" s="94" t="s">
        <v>115</v>
      </c>
      <c r="AD62" s="59" t="s">
        <v>104</v>
      </c>
      <c r="AE62" s="94"/>
      <c r="AF62" s="93" t="s">
        <v>685</v>
      </c>
      <c r="AG62" s="123"/>
      <c r="AH62" s="185" t="s">
        <v>993</v>
      </c>
      <c r="AI62" s="88"/>
      <c r="AJ62" s="71"/>
      <c r="AK62" s="127"/>
      <c r="AL62" s="151" t="s">
        <v>691</v>
      </c>
      <c r="AM62" s="111"/>
    </row>
    <row r="63" spans="1:39" s="88" customFormat="1" ht="15" customHeight="1" x14ac:dyDescent="0.25">
      <c r="A63" s="88" t="s">
        <v>607</v>
      </c>
      <c r="B63" s="55"/>
      <c r="C63" s="96"/>
      <c r="D63" s="49" t="s">
        <v>105</v>
      </c>
      <c r="E63" s="96"/>
      <c r="F63" s="96"/>
      <c r="G63" s="96"/>
      <c r="H63" s="96"/>
      <c r="I63" s="96"/>
      <c r="J63" s="96"/>
      <c r="K63" s="48"/>
      <c r="L63" s="96"/>
      <c r="M63" s="48"/>
      <c r="N63" s="48"/>
      <c r="O63" s="111"/>
      <c r="P63" s="95" t="s">
        <v>100</v>
      </c>
      <c r="Q63" s="95" t="s">
        <v>610</v>
      </c>
      <c r="R63" s="96">
        <v>604</v>
      </c>
      <c r="S63" s="114"/>
      <c r="T63" s="93"/>
      <c r="U63" s="96"/>
      <c r="V63" s="96"/>
      <c r="W63" s="96"/>
      <c r="X63" s="117"/>
      <c r="Y63" s="96"/>
      <c r="Z63" s="82" t="s">
        <v>111</v>
      </c>
      <c r="AA63" s="82" t="s">
        <v>111</v>
      </c>
      <c r="AB63" s="120"/>
      <c r="AC63" s="90" t="s">
        <v>115</v>
      </c>
      <c r="AD63" s="59" t="s">
        <v>125</v>
      </c>
      <c r="AE63" s="94"/>
      <c r="AF63" s="93" t="s">
        <v>685</v>
      </c>
      <c r="AG63" s="123"/>
      <c r="AH63" s="185" t="s">
        <v>993</v>
      </c>
      <c r="AI63" s="93"/>
      <c r="AJ63" s="71"/>
      <c r="AK63" s="127"/>
      <c r="AL63" s="93"/>
      <c r="AM63" s="111"/>
    </row>
    <row r="64" spans="1:39" s="25" customFormat="1" ht="15" customHeight="1" x14ac:dyDescent="0.25">
      <c r="A64" s="88" t="s">
        <v>88</v>
      </c>
      <c r="B64" s="55"/>
      <c r="C64" s="96"/>
      <c r="D64" s="49" t="s">
        <v>105</v>
      </c>
      <c r="E64" s="96"/>
      <c r="F64" s="96"/>
      <c r="G64" s="96"/>
      <c r="H64" s="96"/>
      <c r="I64" s="96"/>
      <c r="J64" s="96"/>
      <c r="K64" s="96"/>
      <c r="L64" s="96"/>
      <c r="M64" s="96"/>
      <c r="N64" s="96"/>
      <c r="O64" s="111"/>
      <c r="P64" s="95" t="s">
        <v>100</v>
      </c>
      <c r="Q64" s="95" t="s">
        <v>610</v>
      </c>
      <c r="R64" s="96">
        <v>605</v>
      </c>
      <c r="S64" s="114"/>
      <c r="T64" s="93"/>
      <c r="U64" s="96"/>
      <c r="V64" s="96"/>
      <c r="W64" s="96"/>
      <c r="X64" s="117"/>
      <c r="Y64" s="96"/>
      <c r="Z64" s="82" t="s">
        <v>111</v>
      </c>
      <c r="AA64" s="82" t="s">
        <v>111</v>
      </c>
      <c r="AB64" s="120"/>
      <c r="AC64" s="94" t="s">
        <v>115</v>
      </c>
      <c r="AD64" s="59" t="s">
        <v>104</v>
      </c>
      <c r="AE64" s="94"/>
      <c r="AF64" s="93" t="s">
        <v>685</v>
      </c>
      <c r="AG64" s="123"/>
      <c r="AH64" s="148" t="s">
        <v>130</v>
      </c>
      <c r="AI64" s="93"/>
      <c r="AJ64" s="71"/>
      <c r="AK64" s="127"/>
      <c r="AL64" s="93"/>
      <c r="AM64" s="111"/>
    </row>
    <row r="65" spans="1:39" s="25" customFormat="1" ht="15" customHeight="1" x14ac:dyDescent="0.25">
      <c r="A65" s="93" t="s">
        <v>89</v>
      </c>
      <c r="B65" s="55"/>
      <c r="C65" s="96"/>
      <c r="D65" s="49" t="s">
        <v>105</v>
      </c>
      <c r="E65" s="48"/>
      <c r="F65" s="48"/>
      <c r="G65" s="48"/>
      <c r="H65" s="48"/>
      <c r="I65" s="48"/>
      <c r="J65" s="96"/>
      <c r="K65" s="48"/>
      <c r="L65" s="96"/>
      <c r="M65" s="48"/>
      <c r="N65" s="48"/>
      <c r="O65" s="111"/>
      <c r="P65" s="39" t="s">
        <v>100</v>
      </c>
      <c r="Q65" s="95" t="s">
        <v>610</v>
      </c>
      <c r="R65" s="96">
        <v>606</v>
      </c>
      <c r="S65" s="114"/>
      <c r="T65" s="93"/>
      <c r="U65" s="96"/>
      <c r="V65" s="96"/>
      <c r="W65" s="96"/>
      <c r="X65" s="117"/>
      <c r="Y65" s="96"/>
      <c r="Z65" s="82" t="s">
        <v>111</v>
      </c>
      <c r="AA65" s="82" t="s">
        <v>111</v>
      </c>
      <c r="AB65" s="120"/>
      <c r="AC65" s="94" t="s">
        <v>115</v>
      </c>
      <c r="AD65" s="59" t="s">
        <v>125</v>
      </c>
      <c r="AE65" s="94"/>
      <c r="AF65" s="38" t="s">
        <v>685</v>
      </c>
      <c r="AG65" s="123"/>
      <c r="AH65" s="148" t="s">
        <v>130</v>
      </c>
      <c r="AI65" s="93"/>
      <c r="AJ65" s="71"/>
      <c r="AK65" s="127"/>
      <c r="AL65" s="93"/>
      <c r="AM65" s="111"/>
    </row>
    <row r="66" spans="1:39" s="25" customFormat="1" ht="15" customHeight="1" x14ac:dyDescent="0.25">
      <c r="A66" s="88" t="s">
        <v>1037</v>
      </c>
      <c r="B66" s="55"/>
      <c r="C66" s="96"/>
      <c r="D66" s="49" t="s">
        <v>105</v>
      </c>
      <c r="E66" s="48"/>
      <c r="F66" s="48"/>
      <c r="G66" s="48"/>
      <c r="H66" s="48"/>
      <c r="I66" s="48"/>
      <c r="J66" s="48"/>
      <c r="K66" s="96"/>
      <c r="L66" s="96"/>
      <c r="M66" s="48"/>
      <c r="N66" s="48"/>
      <c r="O66" s="111"/>
      <c r="P66" s="34" t="s">
        <v>100</v>
      </c>
      <c r="Q66" s="95" t="s">
        <v>610</v>
      </c>
      <c r="R66" s="96">
        <v>607</v>
      </c>
      <c r="S66" s="114"/>
      <c r="T66" s="93"/>
      <c r="U66" s="96"/>
      <c r="V66" s="96"/>
      <c r="W66" s="96"/>
      <c r="X66" s="117"/>
      <c r="Y66" s="96"/>
      <c r="Z66" s="82" t="s">
        <v>664</v>
      </c>
      <c r="AA66" s="82" t="s">
        <v>664</v>
      </c>
      <c r="AB66" s="120"/>
      <c r="AC66" s="36" t="s">
        <v>116</v>
      </c>
      <c r="AD66" s="94" t="s">
        <v>227</v>
      </c>
      <c r="AE66" s="95" t="s">
        <v>228</v>
      </c>
      <c r="AF66" s="148" t="s">
        <v>685</v>
      </c>
      <c r="AG66" s="123"/>
      <c r="AH66" s="153" t="s">
        <v>609</v>
      </c>
      <c r="AI66" s="93"/>
      <c r="AJ66" s="71"/>
      <c r="AK66" s="127"/>
      <c r="AL66" s="38" t="s">
        <v>798</v>
      </c>
      <c r="AM66" s="111"/>
    </row>
    <row r="67" spans="1:39" s="25" customFormat="1" ht="15" customHeight="1" x14ac:dyDescent="0.25">
      <c r="A67" s="88" t="s">
        <v>48</v>
      </c>
      <c r="B67" s="55"/>
      <c r="C67" s="96"/>
      <c r="D67" s="49" t="s">
        <v>105</v>
      </c>
      <c r="E67" s="96"/>
      <c r="F67" s="96"/>
      <c r="G67" s="96"/>
      <c r="H67" s="96"/>
      <c r="I67" s="96"/>
      <c r="J67" s="96"/>
      <c r="K67" s="48"/>
      <c r="L67" s="96"/>
      <c r="M67" s="48"/>
      <c r="N67" s="48"/>
      <c r="O67" s="111"/>
      <c r="P67" s="39" t="s">
        <v>100</v>
      </c>
      <c r="Q67" s="95" t="s">
        <v>610</v>
      </c>
      <c r="R67" s="96">
        <v>608</v>
      </c>
      <c r="S67" s="114"/>
      <c r="T67" s="93"/>
      <c r="U67" s="96"/>
      <c r="V67" s="96"/>
      <c r="W67" s="96"/>
      <c r="X67" s="117"/>
      <c r="Y67" s="96"/>
      <c r="Z67" s="82" t="s">
        <v>663</v>
      </c>
      <c r="AA67" s="82" t="s">
        <v>663</v>
      </c>
      <c r="AB67" s="120"/>
      <c r="AC67" s="36" t="s">
        <v>356</v>
      </c>
      <c r="AD67" s="59" t="str">
        <f>Kataloge!AN1</f>
        <v>Flächenart</v>
      </c>
      <c r="AE67" s="95"/>
      <c r="AF67" s="148" t="s">
        <v>685</v>
      </c>
      <c r="AG67" s="123"/>
      <c r="AH67" s="153" t="s">
        <v>609</v>
      </c>
      <c r="AI67" s="95"/>
      <c r="AJ67" s="150"/>
      <c r="AK67" s="127"/>
      <c r="AL67" s="93"/>
      <c r="AM67" s="111"/>
    </row>
    <row r="68" spans="1:39" s="25" customFormat="1" ht="15" customHeight="1" x14ac:dyDescent="0.25">
      <c r="A68" s="88" t="s">
        <v>962</v>
      </c>
      <c r="B68" s="55"/>
      <c r="C68" s="96"/>
      <c r="D68" s="49" t="s">
        <v>105</v>
      </c>
      <c r="E68" s="96"/>
      <c r="F68" s="96"/>
      <c r="G68" s="96"/>
      <c r="H68" s="96"/>
      <c r="I68" s="96"/>
      <c r="J68" s="96"/>
      <c r="K68" s="48"/>
      <c r="L68" s="96"/>
      <c r="M68" s="48"/>
      <c r="N68" s="48"/>
      <c r="O68" s="111"/>
      <c r="P68" s="34" t="s">
        <v>100</v>
      </c>
      <c r="Q68" s="95" t="s">
        <v>610</v>
      </c>
      <c r="R68" s="96">
        <v>609</v>
      </c>
      <c r="S68" s="114"/>
      <c r="T68" s="93"/>
      <c r="U68" s="96"/>
      <c r="V68" s="96"/>
      <c r="W68" s="96"/>
      <c r="X68" s="117"/>
      <c r="Y68" s="96"/>
      <c r="Z68" s="82" t="s">
        <v>664</v>
      </c>
      <c r="AA68" s="82" t="s">
        <v>664</v>
      </c>
      <c r="AB68" s="120"/>
      <c r="AC68" s="36" t="s">
        <v>116</v>
      </c>
      <c r="AD68" s="94" t="s">
        <v>276</v>
      </c>
      <c r="AE68" s="95" t="s">
        <v>228</v>
      </c>
      <c r="AF68" s="148" t="s">
        <v>685</v>
      </c>
      <c r="AG68" s="123"/>
      <c r="AH68" s="148" t="s">
        <v>129</v>
      </c>
      <c r="AI68" s="93"/>
      <c r="AJ68" s="71"/>
      <c r="AK68" s="127"/>
      <c r="AL68" s="93"/>
      <c r="AM68" s="111"/>
    </row>
    <row r="69" spans="1:39" s="213" customFormat="1" ht="15" customHeight="1" x14ac:dyDescent="0.25">
      <c r="A69" s="213" t="s">
        <v>949</v>
      </c>
      <c r="B69" s="55"/>
      <c r="C69" s="96"/>
      <c r="D69" s="191" t="s">
        <v>105</v>
      </c>
      <c r="E69" s="96"/>
      <c r="F69" s="96"/>
      <c r="G69" s="96"/>
      <c r="H69" s="96"/>
      <c r="I69" s="96"/>
      <c r="J69" s="96"/>
      <c r="K69" s="96"/>
      <c r="L69" s="96"/>
      <c r="M69" s="96"/>
      <c r="N69" s="96"/>
      <c r="O69" s="111"/>
      <c r="P69" s="185" t="s">
        <v>100</v>
      </c>
      <c r="Q69" s="185" t="s">
        <v>950</v>
      </c>
      <c r="R69" s="96">
        <v>700</v>
      </c>
      <c r="S69" s="114"/>
      <c r="T69" s="96" t="s">
        <v>105</v>
      </c>
      <c r="U69" s="96"/>
      <c r="V69" s="96"/>
      <c r="W69" s="96"/>
      <c r="X69" s="117"/>
      <c r="Y69" s="96"/>
      <c r="Z69" s="186" t="s">
        <v>956</v>
      </c>
      <c r="AA69" s="186" t="s">
        <v>956</v>
      </c>
      <c r="AB69" s="120"/>
      <c r="AC69" s="185" t="s">
        <v>113</v>
      </c>
      <c r="AD69" s="149"/>
      <c r="AE69" s="185"/>
      <c r="AF69" s="189" t="s">
        <v>952</v>
      </c>
      <c r="AG69" s="123"/>
      <c r="AH69" t="s">
        <v>951</v>
      </c>
      <c r="AJ69" s="71"/>
      <c r="AK69" s="127"/>
      <c r="AM69" s="111"/>
    </row>
    <row r="70" spans="1:39" s="25" customFormat="1" ht="15" customHeight="1" x14ac:dyDescent="0.25">
      <c r="A70" s="88" t="s">
        <v>692</v>
      </c>
      <c r="B70" s="55"/>
      <c r="C70" s="49" t="s">
        <v>105</v>
      </c>
      <c r="D70" s="96"/>
      <c r="E70" s="96"/>
      <c r="F70" s="96"/>
      <c r="G70" s="96"/>
      <c r="H70" s="96"/>
      <c r="I70" s="96"/>
      <c r="J70" s="96"/>
      <c r="K70" s="96"/>
      <c r="L70" s="96"/>
      <c r="M70" s="96"/>
      <c r="N70" s="96"/>
      <c r="O70" s="111"/>
      <c r="P70" s="95" t="s">
        <v>100</v>
      </c>
      <c r="Q70" s="95" t="s">
        <v>611</v>
      </c>
      <c r="R70" s="96">
        <v>800</v>
      </c>
      <c r="S70" s="114"/>
      <c r="T70" s="96"/>
      <c r="U70" s="96" t="s">
        <v>105</v>
      </c>
      <c r="V70" s="79"/>
      <c r="W70" s="96"/>
      <c r="X70" s="117"/>
      <c r="Y70" s="49" t="s">
        <v>111</v>
      </c>
      <c r="Z70" s="49" t="s">
        <v>111</v>
      </c>
      <c r="AA70" s="84" t="s">
        <v>111</v>
      </c>
      <c r="AB70" s="120"/>
      <c r="AC70" s="94" t="s">
        <v>115</v>
      </c>
      <c r="AD70" s="59" t="str">
        <f>Kataloge!I1</f>
        <v>Technologie Wind</v>
      </c>
      <c r="AE70" s="94"/>
      <c r="AF70" s="148" t="s">
        <v>685</v>
      </c>
      <c r="AG70" s="123"/>
      <c r="AH70" s="93"/>
      <c r="AI70" s="93"/>
      <c r="AJ70" s="228" t="s">
        <v>184</v>
      </c>
      <c r="AK70" s="127"/>
      <c r="AL70" s="94"/>
      <c r="AM70" s="111"/>
    </row>
    <row r="71" spans="1:39" s="25" customFormat="1" ht="15" customHeight="1" x14ac:dyDescent="0.25">
      <c r="A71" s="88" t="s">
        <v>614</v>
      </c>
      <c r="B71" s="55"/>
      <c r="C71" s="49" t="s">
        <v>105</v>
      </c>
      <c r="D71" s="96"/>
      <c r="E71" s="96"/>
      <c r="F71" s="96"/>
      <c r="G71" s="96"/>
      <c r="H71" s="96"/>
      <c r="I71" s="96"/>
      <c r="J71" s="96"/>
      <c r="K71" s="96"/>
      <c r="L71" s="96"/>
      <c r="M71" s="96"/>
      <c r="N71" s="96"/>
      <c r="O71" s="111"/>
      <c r="P71" s="95" t="s">
        <v>100</v>
      </c>
      <c r="Q71" s="95" t="s">
        <v>611</v>
      </c>
      <c r="R71" s="96">
        <v>801</v>
      </c>
      <c r="S71" s="114"/>
      <c r="T71" s="96"/>
      <c r="U71" s="96"/>
      <c r="V71" s="96"/>
      <c r="W71" s="96"/>
      <c r="X71" s="117"/>
      <c r="Y71" s="82" t="s">
        <v>111</v>
      </c>
      <c r="Z71" s="49" t="s">
        <v>111</v>
      </c>
      <c r="AA71" s="84" t="s">
        <v>111</v>
      </c>
      <c r="AB71" s="120"/>
      <c r="AC71" s="94" t="s">
        <v>116</v>
      </c>
      <c r="AD71" s="185" t="s">
        <v>1041</v>
      </c>
      <c r="AE71" s="94" t="s">
        <v>194</v>
      </c>
      <c r="AF71" s="148" t="s">
        <v>685</v>
      </c>
      <c r="AG71" s="123"/>
      <c r="AH71" s="95"/>
      <c r="AI71" s="93"/>
      <c r="AJ71" s="71"/>
      <c r="AK71" s="127"/>
      <c r="AL71" s="137" t="s">
        <v>615</v>
      </c>
      <c r="AM71" s="111"/>
    </row>
    <row r="72" spans="1:39" s="25" customFormat="1" ht="15" customHeight="1" x14ac:dyDescent="0.25">
      <c r="A72" s="88" t="s">
        <v>93</v>
      </c>
      <c r="B72" s="55"/>
      <c r="C72" s="49" t="s">
        <v>105</v>
      </c>
      <c r="D72" s="96"/>
      <c r="E72" s="96"/>
      <c r="F72" s="96"/>
      <c r="G72" s="96"/>
      <c r="H72" s="96"/>
      <c r="I72" s="96"/>
      <c r="J72" s="96"/>
      <c r="K72" s="96"/>
      <c r="L72" s="96"/>
      <c r="M72" s="96"/>
      <c r="N72" s="96"/>
      <c r="O72" s="111"/>
      <c r="P72" s="95" t="s">
        <v>100</v>
      </c>
      <c r="Q72" s="95" t="s">
        <v>611</v>
      </c>
      <c r="R72" s="96">
        <v>802</v>
      </c>
      <c r="S72" s="114"/>
      <c r="T72" s="96"/>
      <c r="U72" s="96"/>
      <c r="V72" s="79"/>
      <c r="W72" s="96"/>
      <c r="X72" s="117"/>
      <c r="Y72" s="49" t="s">
        <v>111</v>
      </c>
      <c r="Z72" s="49" t="s">
        <v>111</v>
      </c>
      <c r="AA72" s="49" t="s">
        <v>111</v>
      </c>
      <c r="AB72" s="120"/>
      <c r="AC72" s="94" t="s">
        <v>116</v>
      </c>
      <c r="AD72" s="94" t="s">
        <v>227</v>
      </c>
      <c r="AE72" s="95" t="s">
        <v>194</v>
      </c>
      <c r="AF72" s="148" t="s">
        <v>685</v>
      </c>
      <c r="AG72" s="123"/>
      <c r="AH72" s="93"/>
      <c r="AI72" s="93"/>
      <c r="AJ72" s="71"/>
      <c r="AK72" s="127"/>
      <c r="AL72" s="94"/>
      <c r="AM72" s="111"/>
    </row>
    <row r="73" spans="1:39" s="175" customFormat="1" ht="15" customHeight="1" x14ac:dyDescent="0.25">
      <c r="A73" s="190" t="s">
        <v>800</v>
      </c>
      <c r="B73" s="55"/>
      <c r="C73" s="191" t="s">
        <v>105</v>
      </c>
      <c r="D73" s="96"/>
      <c r="E73" s="96"/>
      <c r="F73" s="96"/>
      <c r="G73" s="96"/>
      <c r="H73" s="96"/>
      <c r="I73" s="96"/>
      <c r="J73" s="96"/>
      <c r="K73" s="96"/>
      <c r="L73" s="96"/>
      <c r="M73" s="96"/>
      <c r="N73" s="96"/>
      <c r="O73" s="111"/>
      <c r="P73" s="185" t="s">
        <v>100</v>
      </c>
      <c r="Q73" s="185" t="s">
        <v>611</v>
      </c>
      <c r="R73" s="96">
        <v>803</v>
      </c>
      <c r="S73" s="114"/>
      <c r="T73" s="96"/>
      <c r="U73" s="96"/>
      <c r="V73" s="79"/>
      <c r="W73" s="96"/>
      <c r="X73" s="117"/>
      <c r="Y73" s="191"/>
      <c r="Z73" s="191" t="s">
        <v>111</v>
      </c>
      <c r="AA73" s="191" t="s">
        <v>111</v>
      </c>
      <c r="AB73" s="120"/>
      <c r="AC73" s="185" t="s">
        <v>115</v>
      </c>
      <c r="AD73" s="59" t="str">
        <f>Kataloge!$B$1</f>
        <v>Ja/Nein</v>
      </c>
      <c r="AE73" s="185"/>
      <c r="AF73" s="185" t="s">
        <v>685</v>
      </c>
      <c r="AG73" s="123"/>
      <c r="AJ73" s="71"/>
      <c r="AK73" s="127"/>
      <c r="AL73" s="149"/>
      <c r="AM73" s="111"/>
    </row>
    <row r="74" spans="1:39" s="25" customFormat="1" ht="15" customHeight="1" x14ac:dyDescent="0.25">
      <c r="A74" s="88" t="s">
        <v>195</v>
      </c>
      <c r="B74" s="55"/>
      <c r="C74" s="49" t="s">
        <v>105</v>
      </c>
      <c r="D74" s="96"/>
      <c r="E74" s="96"/>
      <c r="F74" s="96"/>
      <c r="G74" s="96"/>
      <c r="H74" s="96"/>
      <c r="I74" s="96"/>
      <c r="J74" s="96"/>
      <c r="K74" s="48"/>
      <c r="L74" s="96"/>
      <c r="M74" s="48"/>
      <c r="N74" s="48"/>
      <c r="O74" s="111"/>
      <c r="P74" s="39" t="s">
        <v>100</v>
      </c>
      <c r="Q74" s="95" t="s">
        <v>611</v>
      </c>
      <c r="R74" s="96">
        <v>804</v>
      </c>
      <c r="S74" s="114"/>
      <c r="T74" s="96"/>
      <c r="U74" s="96"/>
      <c r="V74" s="96"/>
      <c r="W74" s="96"/>
      <c r="X74" s="117"/>
      <c r="Y74" s="138"/>
      <c r="Z74" s="49" t="s">
        <v>111</v>
      </c>
      <c r="AA74" s="49" t="s">
        <v>111</v>
      </c>
      <c r="AB74" s="120"/>
      <c r="AC74" s="40" t="s">
        <v>115</v>
      </c>
      <c r="AD74" s="59" t="str">
        <f>Kataloge!$B$1</f>
        <v>Ja/Nein</v>
      </c>
      <c r="AE74" s="60"/>
      <c r="AF74" s="148" t="s">
        <v>685</v>
      </c>
      <c r="AG74" s="123"/>
      <c r="AH74" s="93"/>
      <c r="AI74" s="94"/>
      <c r="AJ74" s="150"/>
      <c r="AK74" s="127"/>
      <c r="AL74" s="93"/>
      <c r="AM74" s="111"/>
    </row>
    <row r="75" spans="1:39" s="175" customFormat="1" ht="15" customHeight="1" x14ac:dyDescent="0.25">
      <c r="A75" s="175" t="s">
        <v>810</v>
      </c>
      <c r="B75" s="55"/>
      <c r="C75" s="191" t="s">
        <v>105</v>
      </c>
      <c r="D75" s="96"/>
      <c r="E75" s="96"/>
      <c r="F75" s="96"/>
      <c r="G75" s="96"/>
      <c r="H75" s="96"/>
      <c r="I75" s="96"/>
      <c r="J75" s="96"/>
      <c r="K75" s="96"/>
      <c r="L75" s="96"/>
      <c r="M75" s="96"/>
      <c r="N75" s="96"/>
      <c r="O75" s="111"/>
      <c r="P75" s="185" t="s">
        <v>100</v>
      </c>
      <c r="Q75" s="185" t="s">
        <v>611</v>
      </c>
      <c r="R75" s="96">
        <v>805</v>
      </c>
      <c r="S75" s="114"/>
      <c r="T75" s="96"/>
      <c r="U75" s="96"/>
      <c r="V75" s="96"/>
      <c r="W75" s="96"/>
      <c r="X75" s="117"/>
      <c r="Y75" s="138"/>
      <c r="Z75" s="191" t="s">
        <v>111</v>
      </c>
      <c r="AA75" s="191" t="s">
        <v>111</v>
      </c>
      <c r="AB75" s="120"/>
      <c r="AC75" s="149" t="s">
        <v>115</v>
      </c>
      <c r="AD75" s="59" t="str">
        <f>Kataloge!$B$1</f>
        <v>Ja/Nein</v>
      </c>
      <c r="AE75" s="60"/>
      <c r="AF75" s="185" t="s">
        <v>685</v>
      </c>
      <c r="AG75" s="123"/>
      <c r="AH75" s="175" t="s">
        <v>815</v>
      </c>
      <c r="AI75" s="149"/>
      <c r="AJ75" s="150"/>
      <c r="AK75" s="127"/>
      <c r="AM75" s="111"/>
    </row>
    <row r="76" spans="1:39" s="175" customFormat="1" ht="15" customHeight="1" x14ac:dyDescent="0.25">
      <c r="A76" s="185" t="s">
        <v>811</v>
      </c>
      <c r="B76" s="55"/>
      <c r="C76" s="191" t="s">
        <v>105</v>
      </c>
      <c r="D76" s="96"/>
      <c r="E76" s="96"/>
      <c r="F76" s="96"/>
      <c r="G76" s="96"/>
      <c r="H76" s="96"/>
      <c r="I76" s="96"/>
      <c r="J76" s="96"/>
      <c r="K76" s="96"/>
      <c r="L76" s="96"/>
      <c r="M76" s="96"/>
      <c r="N76" s="96"/>
      <c r="O76" s="111"/>
      <c r="P76" s="185" t="s">
        <v>100</v>
      </c>
      <c r="Q76" s="185" t="s">
        <v>611</v>
      </c>
      <c r="R76" s="96">
        <v>806</v>
      </c>
      <c r="S76" s="114"/>
      <c r="T76" s="96"/>
      <c r="U76" s="96"/>
      <c r="V76" s="96"/>
      <c r="W76" s="96"/>
      <c r="X76" s="117"/>
      <c r="Y76" s="138"/>
      <c r="Z76" s="191" t="s">
        <v>111</v>
      </c>
      <c r="AA76" s="191" t="s">
        <v>111</v>
      </c>
      <c r="AB76" s="120"/>
      <c r="AC76" s="149" t="s">
        <v>115</v>
      </c>
      <c r="AD76" s="59" t="str">
        <f>Kataloge!$B$1</f>
        <v>Ja/Nein</v>
      </c>
      <c r="AE76" s="60"/>
      <c r="AF76" s="185" t="s">
        <v>685</v>
      </c>
      <c r="AG76" s="123"/>
      <c r="AH76" s="175" t="s">
        <v>815</v>
      </c>
      <c r="AI76" s="149"/>
      <c r="AJ76" s="150"/>
      <c r="AK76" s="127"/>
      <c r="AM76" s="111"/>
    </row>
    <row r="77" spans="1:39" s="175" customFormat="1" ht="15" customHeight="1" x14ac:dyDescent="0.25">
      <c r="A77" s="185" t="s">
        <v>812</v>
      </c>
      <c r="B77" s="55"/>
      <c r="C77" s="191" t="s">
        <v>105</v>
      </c>
      <c r="D77" s="96"/>
      <c r="E77" s="96"/>
      <c r="F77" s="96"/>
      <c r="G77" s="96"/>
      <c r="H77" s="96"/>
      <c r="I77" s="96"/>
      <c r="J77" s="96"/>
      <c r="K77" s="96"/>
      <c r="L77" s="96"/>
      <c r="M77" s="96"/>
      <c r="N77" s="96"/>
      <c r="O77" s="111"/>
      <c r="P77" s="185" t="s">
        <v>100</v>
      </c>
      <c r="Q77" s="185" t="s">
        <v>611</v>
      </c>
      <c r="R77" s="96">
        <v>807</v>
      </c>
      <c r="S77" s="114"/>
      <c r="T77" s="96"/>
      <c r="U77" s="96"/>
      <c r="V77" s="96"/>
      <c r="W77" s="96"/>
      <c r="X77" s="117"/>
      <c r="Y77" s="138"/>
      <c r="Z77" s="191" t="s">
        <v>111</v>
      </c>
      <c r="AA77" s="191" t="s">
        <v>111</v>
      </c>
      <c r="AB77" s="120"/>
      <c r="AC77" s="149" t="s">
        <v>115</v>
      </c>
      <c r="AD77" s="59" t="str">
        <f>Kataloge!$B$1</f>
        <v>Ja/Nein</v>
      </c>
      <c r="AE77" s="60"/>
      <c r="AF77" s="185" t="s">
        <v>685</v>
      </c>
      <c r="AG77" s="123"/>
      <c r="AH77" s="175" t="s">
        <v>815</v>
      </c>
      <c r="AI77" s="149"/>
      <c r="AJ77" s="150"/>
      <c r="AK77" s="127"/>
      <c r="AM77" s="111"/>
    </row>
    <row r="78" spans="1:39" s="175" customFormat="1" ht="15" customHeight="1" x14ac:dyDescent="0.25">
      <c r="A78" s="185" t="s">
        <v>813</v>
      </c>
      <c r="B78" s="55"/>
      <c r="C78" s="191" t="s">
        <v>105</v>
      </c>
      <c r="D78" s="96"/>
      <c r="E78" s="96"/>
      <c r="F78" s="96"/>
      <c r="G78" s="96"/>
      <c r="H78" s="96"/>
      <c r="I78" s="96"/>
      <c r="J78" s="96"/>
      <c r="K78" s="96"/>
      <c r="L78" s="96"/>
      <c r="M78" s="96"/>
      <c r="N78" s="96"/>
      <c r="O78" s="111"/>
      <c r="P78" s="185" t="s">
        <v>100</v>
      </c>
      <c r="Q78" s="185" t="s">
        <v>611</v>
      </c>
      <c r="R78" s="96">
        <v>808</v>
      </c>
      <c r="S78" s="114"/>
      <c r="T78" s="96"/>
      <c r="U78" s="96"/>
      <c r="V78" s="96"/>
      <c r="W78" s="96"/>
      <c r="X78" s="117"/>
      <c r="Y78" s="138"/>
      <c r="Z78" s="191" t="s">
        <v>111</v>
      </c>
      <c r="AA78" s="191" t="s">
        <v>111</v>
      </c>
      <c r="AB78" s="120"/>
      <c r="AC78" s="149" t="s">
        <v>115</v>
      </c>
      <c r="AD78" s="59" t="str">
        <f>Kataloge!$B$1</f>
        <v>Ja/Nein</v>
      </c>
      <c r="AE78" s="60"/>
      <c r="AF78" s="185" t="s">
        <v>685</v>
      </c>
      <c r="AG78" s="123"/>
      <c r="AH78" s="175" t="s">
        <v>815</v>
      </c>
      <c r="AI78" s="149"/>
      <c r="AJ78" s="150"/>
      <c r="AK78" s="127"/>
      <c r="AM78" s="111"/>
    </row>
    <row r="79" spans="1:39" s="175" customFormat="1" ht="15" customHeight="1" x14ac:dyDescent="0.25">
      <c r="A79" s="185" t="s">
        <v>814</v>
      </c>
      <c r="B79" s="55"/>
      <c r="C79" s="191" t="s">
        <v>105</v>
      </c>
      <c r="D79" s="96"/>
      <c r="E79" s="96"/>
      <c r="F79" s="96"/>
      <c r="G79" s="96"/>
      <c r="H79" s="96"/>
      <c r="I79" s="96"/>
      <c r="J79" s="96"/>
      <c r="K79" s="96"/>
      <c r="L79" s="96"/>
      <c r="M79" s="96"/>
      <c r="N79" s="96"/>
      <c r="O79" s="111"/>
      <c r="P79" s="185" t="s">
        <v>100</v>
      </c>
      <c r="Q79" s="185" t="s">
        <v>611</v>
      </c>
      <c r="R79" s="96">
        <v>809</v>
      </c>
      <c r="S79" s="114"/>
      <c r="T79" s="96"/>
      <c r="U79" s="96"/>
      <c r="V79" s="96"/>
      <c r="W79" s="96"/>
      <c r="X79" s="117"/>
      <c r="Y79" s="138"/>
      <c r="Z79" s="191" t="s">
        <v>111</v>
      </c>
      <c r="AA79" s="191" t="s">
        <v>111</v>
      </c>
      <c r="AB79" s="120"/>
      <c r="AC79" s="149" t="s">
        <v>115</v>
      </c>
      <c r="AD79" s="59" t="str">
        <f>Kataloge!$B$1</f>
        <v>Ja/Nein</v>
      </c>
      <c r="AE79" s="60"/>
      <c r="AF79" s="185" t="s">
        <v>685</v>
      </c>
      <c r="AG79" s="123"/>
      <c r="AH79" s="175" t="s">
        <v>815</v>
      </c>
      <c r="AI79" s="149"/>
      <c r="AJ79" s="150"/>
      <c r="AK79" s="127"/>
      <c r="AM79" s="111"/>
    </row>
    <row r="80" spans="1:39" s="175" customFormat="1" ht="15" customHeight="1" x14ac:dyDescent="0.25">
      <c r="A80" s="185" t="s">
        <v>245</v>
      </c>
      <c r="B80" s="55"/>
      <c r="C80" s="191" t="s">
        <v>105</v>
      </c>
      <c r="I80" s="96"/>
      <c r="J80" s="96"/>
      <c r="K80" s="96"/>
      <c r="L80" s="96"/>
      <c r="M80" s="96"/>
      <c r="N80" s="96"/>
      <c r="O80" s="111"/>
      <c r="P80" s="185" t="s">
        <v>100</v>
      </c>
      <c r="Q80" s="185" t="s">
        <v>611</v>
      </c>
      <c r="R80" s="96">
        <v>810</v>
      </c>
      <c r="S80" s="114"/>
      <c r="T80" s="96"/>
      <c r="U80" s="96"/>
      <c r="V80" s="96"/>
      <c r="W80" s="96"/>
      <c r="X80" s="117"/>
      <c r="Y80" s="138"/>
      <c r="Z80" s="191" t="s">
        <v>111</v>
      </c>
      <c r="AA80" s="191" t="s">
        <v>111</v>
      </c>
      <c r="AB80" s="120"/>
      <c r="AC80" s="149" t="s">
        <v>115</v>
      </c>
      <c r="AD80" s="59" t="str">
        <f>Kataloge!$B$1</f>
        <v>Ja/Nein</v>
      </c>
      <c r="AE80" s="60"/>
      <c r="AF80" s="185" t="s">
        <v>685</v>
      </c>
      <c r="AG80" s="123"/>
      <c r="AH80" s="175" t="s">
        <v>815</v>
      </c>
      <c r="AI80" s="149"/>
      <c r="AJ80" s="150"/>
      <c r="AK80" s="127"/>
      <c r="AM80" s="111"/>
    </row>
    <row r="81" spans="1:39" s="175" customFormat="1" ht="15" customHeight="1" x14ac:dyDescent="0.25">
      <c r="A81" s="185" t="s">
        <v>886</v>
      </c>
      <c r="B81" s="55"/>
      <c r="C81" s="191" t="s">
        <v>105</v>
      </c>
      <c r="I81" s="96"/>
      <c r="J81" s="96"/>
      <c r="K81" s="96"/>
      <c r="L81" s="96"/>
      <c r="M81" s="96"/>
      <c r="N81" s="96"/>
      <c r="O81" s="111"/>
      <c r="P81" s="185" t="s">
        <v>100</v>
      </c>
      <c r="Q81" s="185" t="s">
        <v>611</v>
      </c>
      <c r="R81" s="96">
        <v>811</v>
      </c>
      <c r="S81" s="114"/>
      <c r="T81" s="96"/>
      <c r="U81" s="96"/>
      <c r="V81" s="96"/>
      <c r="W81" s="96" t="s">
        <v>105</v>
      </c>
      <c r="X81" s="117"/>
      <c r="Y81" s="138"/>
      <c r="Z81" s="191" t="s">
        <v>111</v>
      </c>
      <c r="AA81" s="191" t="s">
        <v>111</v>
      </c>
      <c r="AB81" s="120"/>
      <c r="AC81" s="149" t="s">
        <v>115</v>
      </c>
      <c r="AD81" s="59" t="str">
        <f>Kataloge!$B$1</f>
        <v>Ja/Nein</v>
      </c>
      <c r="AE81" s="60"/>
      <c r="AF81" s="185"/>
      <c r="AG81" s="123"/>
      <c r="AI81" s="149"/>
      <c r="AJ81" s="150"/>
      <c r="AK81" s="127"/>
      <c r="AM81" s="111"/>
    </row>
    <row r="82" spans="1:39" s="25" customFormat="1" ht="15" customHeight="1" x14ac:dyDescent="0.25">
      <c r="A82" s="93" t="s">
        <v>73</v>
      </c>
      <c r="B82" s="55"/>
      <c r="C82" s="49" t="s">
        <v>105</v>
      </c>
      <c r="D82" s="96"/>
      <c r="E82" s="96"/>
      <c r="F82" s="96"/>
      <c r="G82" s="96"/>
      <c r="H82" s="96"/>
      <c r="I82" s="96"/>
      <c r="J82" s="96"/>
      <c r="K82" s="96"/>
      <c r="L82" s="96"/>
      <c r="M82" s="96"/>
      <c r="N82" s="96"/>
      <c r="O82" s="111"/>
      <c r="P82" s="95" t="s">
        <v>100</v>
      </c>
      <c r="Q82" s="95" t="s">
        <v>611</v>
      </c>
      <c r="R82" s="96">
        <v>812</v>
      </c>
      <c r="S82" s="114"/>
      <c r="T82" s="96"/>
      <c r="U82" s="96"/>
      <c r="V82" s="96"/>
      <c r="W82" s="96" t="s">
        <v>723</v>
      </c>
      <c r="X82" s="117"/>
      <c r="Y82" s="138"/>
      <c r="Z82" s="49" t="s">
        <v>111</v>
      </c>
      <c r="AA82" s="49" t="s">
        <v>111</v>
      </c>
      <c r="AB82" s="120"/>
      <c r="AC82" s="93" t="s">
        <v>115</v>
      </c>
      <c r="AD82" s="171" t="str">
        <f>Kataloge!G1</f>
        <v>Hersteller Wind</v>
      </c>
      <c r="AE82" s="94"/>
      <c r="AF82" s="148" t="s">
        <v>685</v>
      </c>
      <c r="AG82" s="123"/>
      <c r="AH82" s="93"/>
      <c r="AI82" s="93"/>
      <c r="AJ82" s="71"/>
      <c r="AK82" s="127"/>
      <c r="AL82" s="93"/>
      <c r="AM82" s="111"/>
    </row>
    <row r="83" spans="1:39" s="25" customFormat="1" ht="15" customHeight="1" x14ac:dyDescent="0.25">
      <c r="A83" s="93" t="s">
        <v>97</v>
      </c>
      <c r="B83" s="55"/>
      <c r="C83" s="49" t="s">
        <v>105</v>
      </c>
      <c r="D83" s="96"/>
      <c r="E83" s="96"/>
      <c r="F83" s="96"/>
      <c r="G83" s="96"/>
      <c r="H83" s="96"/>
      <c r="I83" s="96"/>
      <c r="J83" s="96"/>
      <c r="K83" s="96"/>
      <c r="L83" s="96"/>
      <c r="M83" s="96"/>
      <c r="N83" s="96"/>
      <c r="O83" s="111"/>
      <c r="P83" s="95" t="s">
        <v>100</v>
      </c>
      <c r="Q83" s="95" t="s">
        <v>611</v>
      </c>
      <c r="R83" s="96">
        <v>813</v>
      </c>
      <c r="S83" s="114"/>
      <c r="T83" s="96"/>
      <c r="U83" s="96"/>
      <c r="V83" s="96"/>
      <c r="W83" s="96"/>
      <c r="X83" s="117"/>
      <c r="Y83" s="138"/>
      <c r="Z83" s="49" t="s">
        <v>111</v>
      </c>
      <c r="AA83" s="84" t="s">
        <v>111</v>
      </c>
      <c r="AB83" s="120"/>
      <c r="AC83" s="94" t="s">
        <v>113</v>
      </c>
      <c r="AD83" s="93"/>
      <c r="AE83" s="94"/>
      <c r="AF83" s="153" t="s">
        <v>711</v>
      </c>
      <c r="AG83" s="123"/>
      <c r="AH83" s="93"/>
      <c r="AI83" s="93"/>
      <c r="AJ83" s="71"/>
      <c r="AK83" s="127"/>
      <c r="AL83" s="93"/>
      <c r="AM83" s="111"/>
    </row>
    <row r="84" spans="1:39" s="85" customFormat="1" ht="15" customHeight="1" x14ac:dyDescent="0.25">
      <c r="A84" s="147" t="s">
        <v>678</v>
      </c>
      <c r="B84" s="55"/>
      <c r="C84" s="96"/>
      <c r="D84" s="96"/>
      <c r="E84" s="96"/>
      <c r="F84" s="96"/>
      <c r="G84" s="96"/>
      <c r="H84" s="49" t="s">
        <v>105</v>
      </c>
      <c r="I84" s="96"/>
      <c r="J84" s="96"/>
      <c r="K84" s="96"/>
      <c r="L84" s="96"/>
      <c r="M84" s="96"/>
      <c r="N84" s="96"/>
      <c r="O84" s="111"/>
      <c r="P84" s="95" t="s">
        <v>100</v>
      </c>
      <c r="Q84" s="94" t="s">
        <v>617</v>
      </c>
      <c r="R84" s="96">
        <v>900</v>
      </c>
      <c r="S84" s="114"/>
      <c r="T84" s="93"/>
      <c r="U84" s="96"/>
      <c r="V84" s="79"/>
      <c r="W84" s="96"/>
      <c r="X84" s="117"/>
      <c r="Y84" s="96"/>
      <c r="Z84" s="138" t="s">
        <v>112</v>
      </c>
      <c r="AA84" s="96" t="s">
        <v>112</v>
      </c>
      <c r="AB84" s="120"/>
      <c r="AC84" s="94" t="s">
        <v>115</v>
      </c>
      <c r="AD84" s="59" t="str">
        <f>Kataloge!S1</f>
        <v>Technologie Verbrennung</v>
      </c>
      <c r="AE84" s="94"/>
      <c r="AF84" s="148" t="s">
        <v>685</v>
      </c>
      <c r="AG84" s="123"/>
      <c r="AH84" s="93"/>
      <c r="AJ84" s="71"/>
      <c r="AK84" s="127"/>
      <c r="AL84" s="94"/>
      <c r="AM84" s="111"/>
    </row>
    <row r="85" spans="1:39" s="85" customFormat="1" ht="15" customHeight="1" x14ac:dyDescent="0.25">
      <c r="A85" s="93" t="s">
        <v>344</v>
      </c>
      <c r="B85" s="55"/>
      <c r="C85" s="84"/>
      <c r="D85" s="84"/>
      <c r="E85" s="84"/>
      <c r="F85" s="84"/>
      <c r="G85" s="84"/>
      <c r="H85" s="49" t="s">
        <v>105</v>
      </c>
      <c r="I85" s="84"/>
      <c r="J85" s="96"/>
      <c r="K85" s="96"/>
      <c r="L85" s="96"/>
      <c r="M85" s="96"/>
      <c r="N85" s="96"/>
      <c r="O85" s="111"/>
      <c r="P85" s="95" t="s">
        <v>100</v>
      </c>
      <c r="Q85" s="94" t="s">
        <v>617</v>
      </c>
      <c r="R85" s="96">
        <v>901</v>
      </c>
      <c r="S85" s="114"/>
      <c r="T85" s="96"/>
      <c r="U85" s="96"/>
      <c r="V85" s="96"/>
      <c r="W85" s="96" t="s">
        <v>105</v>
      </c>
      <c r="X85" s="117"/>
      <c r="Y85" s="138" t="s">
        <v>112</v>
      </c>
      <c r="Z85" s="138" t="s">
        <v>112</v>
      </c>
      <c r="AA85" s="96" t="s">
        <v>112</v>
      </c>
      <c r="AB85" s="120"/>
      <c r="AC85" s="95" t="s">
        <v>115</v>
      </c>
      <c r="AD85" s="59" t="str">
        <f>Kataloge!BD2</f>
        <v>Energieträger Verbrennung</v>
      </c>
      <c r="AE85" s="94"/>
      <c r="AF85" s="148" t="s">
        <v>685</v>
      </c>
      <c r="AG85" s="123"/>
      <c r="AH85" s="93"/>
      <c r="AI85" s="93"/>
      <c r="AJ85" s="71"/>
      <c r="AK85" s="127"/>
      <c r="AL85" s="93" t="s">
        <v>616</v>
      </c>
      <c r="AM85" s="130" t="s">
        <v>105</v>
      </c>
    </row>
    <row r="86" spans="1:39" s="25" customFormat="1" ht="15" customHeight="1" x14ac:dyDescent="0.25">
      <c r="A86" s="93" t="s">
        <v>353</v>
      </c>
      <c r="B86" s="55"/>
      <c r="C86" s="96"/>
      <c r="D86" s="96"/>
      <c r="E86" s="96"/>
      <c r="F86" s="96"/>
      <c r="G86" s="96"/>
      <c r="H86" s="49" t="s">
        <v>105</v>
      </c>
      <c r="I86" s="96"/>
      <c r="J86" s="96"/>
      <c r="K86" s="96"/>
      <c r="L86" s="96"/>
      <c r="M86" s="96"/>
      <c r="N86" s="96"/>
      <c r="O86" s="111"/>
      <c r="P86" s="95" t="s">
        <v>100</v>
      </c>
      <c r="Q86" s="94" t="s">
        <v>617</v>
      </c>
      <c r="R86" s="96">
        <v>902</v>
      </c>
      <c r="S86" s="114"/>
      <c r="T86" s="93"/>
      <c r="U86" s="96"/>
      <c r="V86" s="96"/>
      <c r="W86" s="96"/>
      <c r="X86" s="117"/>
      <c r="Y86" s="96"/>
      <c r="Z86" s="138" t="s">
        <v>111</v>
      </c>
      <c r="AA86" s="96" t="s">
        <v>111</v>
      </c>
      <c r="AB86" s="120"/>
      <c r="AC86" s="36" t="s">
        <v>115</v>
      </c>
      <c r="AD86" s="59" t="str">
        <f>(Kataloge!$BC$2) &amp; " (eingeschränkt nach Energieträger)"</f>
        <v>Hauptbrennstoff Verbrennung (eingeschränkt nach Energieträger)</v>
      </c>
      <c r="AE86" s="94"/>
      <c r="AF86" s="148" t="s">
        <v>685</v>
      </c>
      <c r="AG86" s="123"/>
      <c r="AH86" s="44"/>
      <c r="AI86" s="93"/>
      <c r="AJ86" s="71"/>
      <c r="AK86" s="127"/>
      <c r="AL86" s="93"/>
      <c r="AM86" s="111"/>
    </row>
    <row r="87" spans="1:39" s="25" customFormat="1" ht="15" customHeight="1" x14ac:dyDescent="0.25">
      <c r="A87" s="93" t="s">
        <v>354</v>
      </c>
      <c r="B87" s="55"/>
      <c r="C87" s="84"/>
      <c r="D87" s="84"/>
      <c r="E87" s="84"/>
      <c r="F87" s="84"/>
      <c r="G87" s="84"/>
      <c r="H87" s="49" t="s">
        <v>105</v>
      </c>
      <c r="I87" s="84"/>
      <c r="J87" s="84"/>
      <c r="K87" s="84"/>
      <c r="L87" s="84"/>
      <c r="M87" s="84"/>
      <c r="N87" s="84"/>
      <c r="O87" s="111"/>
      <c r="P87" s="95" t="s">
        <v>100</v>
      </c>
      <c r="Q87" s="94" t="s">
        <v>617</v>
      </c>
      <c r="R87" s="96">
        <v>903</v>
      </c>
      <c r="S87" s="114"/>
      <c r="T87" s="93"/>
      <c r="U87" s="96"/>
      <c r="V87" s="138" t="s">
        <v>105</v>
      </c>
      <c r="W87" s="96"/>
      <c r="X87" s="117"/>
      <c r="Y87" s="96"/>
      <c r="Z87" s="138" t="s">
        <v>111</v>
      </c>
      <c r="AA87" s="96" t="s">
        <v>111</v>
      </c>
      <c r="AB87" s="120"/>
      <c r="AC87" s="36" t="s">
        <v>115</v>
      </c>
      <c r="AD87" s="171" t="str">
        <f>Kataloge!$BC$2 &amp; ",  " &amp; Kataloge!$AZ$2</f>
        <v>Hauptbrennstoff Verbrennung,  Hauptbrennstoff Biomasse</v>
      </c>
      <c r="AE87" s="94"/>
      <c r="AF87" s="148" t="s">
        <v>685</v>
      </c>
      <c r="AG87" s="123"/>
      <c r="AH87" s="93"/>
      <c r="AI87" s="93"/>
      <c r="AJ87" s="71"/>
      <c r="AK87" s="127"/>
      <c r="AL87" s="93" t="s">
        <v>845</v>
      </c>
      <c r="AM87" s="111"/>
    </row>
    <row r="88" spans="1:39" s="25" customFormat="1" ht="15" customHeight="1" x14ac:dyDescent="0.25">
      <c r="A88" s="93" t="s">
        <v>355</v>
      </c>
      <c r="B88" s="55"/>
      <c r="C88" s="96"/>
      <c r="D88" s="96"/>
      <c r="E88" s="96"/>
      <c r="F88" s="96"/>
      <c r="G88" s="48"/>
      <c r="H88" s="49" t="s">
        <v>105</v>
      </c>
      <c r="I88" s="48"/>
      <c r="J88" s="48"/>
      <c r="K88" s="48"/>
      <c r="L88" s="96"/>
      <c r="M88" s="48"/>
      <c r="N88" s="48"/>
      <c r="O88" s="111"/>
      <c r="P88" s="95" t="s">
        <v>100</v>
      </c>
      <c r="Q88" s="94" t="s">
        <v>617</v>
      </c>
      <c r="R88" s="96">
        <v>904</v>
      </c>
      <c r="S88" s="114"/>
      <c r="T88" s="93"/>
      <c r="U88" s="96"/>
      <c r="V88" s="138" t="s">
        <v>105</v>
      </c>
      <c r="W88" s="96"/>
      <c r="X88" s="117"/>
      <c r="Y88" s="48"/>
      <c r="Z88" s="96"/>
      <c r="AA88" s="96"/>
      <c r="AB88" s="120"/>
      <c r="AC88" s="90" t="s">
        <v>356</v>
      </c>
      <c r="AD88" s="171" t="str">
        <f>Kataloge!$BC$2 &amp; ",  " &amp; Kataloge!$AZ$2</f>
        <v>Hauptbrennstoff Verbrennung,  Hauptbrennstoff Biomasse</v>
      </c>
      <c r="AE88" s="94"/>
      <c r="AF88" s="148" t="s">
        <v>685</v>
      </c>
      <c r="AG88" s="123"/>
      <c r="AH88" s="93"/>
      <c r="AI88" s="95"/>
      <c r="AJ88" s="150"/>
      <c r="AK88" s="127"/>
      <c r="AL88" s="93" t="s">
        <v>845</v>
      </c>
      <c r="AM88" s="111"/>
    </row>
    <row r="89" spans="1:39" s="25" customFormat="1" ht="15" customHeight="1" x14ac:dyDescent="0.25">
      <c r="A89" s="93" t="s">
        <v>351</v>
      </c>
      <c r="B89" s="55"/>
      <c r="C89" s="96"/>
      <c r="D89" s="96"/>
      <c r="E89" s="96"/>
      <c r="F89" s="96"/>
      <c r="G89" s="96"/>
      <c r="H89" s="49" t="s">
        <v>105</v>
      </c>
      <c r="I89" s="96"/>
      <c r="J89" s="96"/>
      <c r="K89" s="96"/>
      <c r="L89" s="96"/>
      <c r="M89" s="48"/>
      <c r="N89" s="48"/>
      <c r="O89" s="111"/>
      <c r="P89" s="34" t="s">
        <v>100</v>
      </c>
      <c r="Q89" s="94" t="s">
        <v>617</v>
      </c>
      <c r="R89" s="96">
        <v>905</v>
      </c>
      <c r="S89" s="114"/>
      <c r="T89" s="93"/>
      <c r="U89" s="96"/>
      <c r="V89" s="96"/>
      <c r="W89" s="96"/>
      <c r="X89" s="117"/>
      <c r="Y89" s="96"/>
      <c r="Z89" s="138" t="s">
        <v>111</v>
      </c>
      <c r="AA89" s="96" t="s">
        <v>111</v>
      </c>
      <c r="AB89" s="120"/>
      <c r="AC89" s="94" t="s">
        <v>117</v>
      </c>
      <c r="AD89" s="153" t="s">
        <v>738</v>
      </c>
      <c r="AE89" s="90"/>
      <c r="AF89" s="148" t="s">
        <v>685</v>
      </c>
      <c r="AG89" s="123"/>
      <c r="AH89" s="190" t="s">
        <v>751</v>
      </c>
      <c r="AI89" s="93"/>
      <c r="AJ89" s="71"/>
      <c r="AK89" s="127"/>
      <c r="AL89" s="93"/>
      <c r="AM89" s="111"/>
    </row>
    <row r="90" spans="1:39" s="25" customFormat="1" ht="15" customHeight="1" x14ac:dyDescent="0.25">
      <c r="A90" s="93" t="s">
        <v>352</v>
      </c>
      <c r="B90" s="55"/>
      <c r="C90" s="96"/>
      <c r="D90" s="96"/>
      <c r="E90" s="96"/>
      <c r="F90" s="96"/>
      <c r="G90" s="96"/>
      <c r="H90" s="49" t="s">
        <v>105</v>
      </c>
      <c r="I90" s="96"/>
      <c r="J90" s="96"/>
      <c r="K90" s="96"/>
      <c r="L90" s="96"/>
      <c r="M90" s="96"/>
      <c r="N90" s="96"/>
      <c r="O90" s="111"/>
      <c r="P90" s="95" t="s">
        <v>100</v>
      </c>
      <c r="Q90" s="94" t="s">
        <v>617</v>
      </c>
      <c r="R90" s="96">
        <v>906</v>
      </c>
      <c r="S90" s="114"/>
      <c r="T90" s="93"/>
      <c r="U90" s="96"/>
      <c r="V90" s="79"/>
      <c r="W90" s="96"/>
      <c r="X90" s="117"/>
      <c r="Y90" s="96"/>
      <c r="Z90" s="138" t="s">
        <v>111</v>
      </c>
      <c r="AA90" s="96" t="s">
        <v>111</v>
      </c>
      <c r="AB90" s="120"/>
      <c r="AC90" s="94" t="s">
        <v>117</v>
      </c>
      <c r="AD90" s="153" t="s">
        <v>693</v>
      </c>
      <c r="AE90" s="94"/>
      <c r="AF90" s="148" t="s">
        <v>685</v>
      </c>
      <c r="AG90" s="123"/>
      <c r="AH90" s="193" t="s">
        <v>749</v>
      </c>
      <c r="AI90" s="93"/>
      <c r="AJ90" s="71"/>
      <c r="AK90" s="127"/>
      <c r="AL90" s="94"/>
      <c r="AM90" s="111"/>
    </row>
    <row r="91" spans="1:39" s="25" customFormat="1" ht="15" customHeight="1" x14ac:dyDescent="0.25">
      <c r="A91" s="93" t="s">
        <v>350</v>
      </c>
      <c r="B91" s="55"/>
      <c r="C91" s="96"/>
      <c r="D91" s="96"/>
      <c r="E91" s="96"/>
      <c r="F91" s="96"/>
      <c r="G91" s="96"/>
      <c r="H91" s="138" t="s">
        <v>105</v>
      </c>
      <c r="I91" s="96"/>
      <c r="J91" s="96"/>
      <c r="K91" s="84"/>
      <c r="L91" s="96"/>
      <c r="M91" s="48"/>
      <c r="N91" s="48"/>
      <c r="O91" s="111"/>
      <c r="P91" s="95" t="s">
        <v>100</v>
      </c>
      <c r="Q91" s="93" t="s">
        <v>617</v>
      </c>
      <c r="R91" s="96">
        <v>907</v>
      </c>
      <c r="S91" s="114"/>
      <c r="T91" s="93"/>
      <c r="U91" s="96"/>
      <c r="V91" s="96"/>
      <c r="W91" s="96"/>
      <c r="X91" s="117"/>
      <c r="Y91" s="154" t="s">
        <v>664</v>
      </c>
      <c r="Z91" s="96"/>
      <c r="AA91" s="96"/>
      <c r="AB91" s="120"/>
      <c r="AC91" s="94" t="s">
        <v>117</v>
      </c>
      <c r="AD91" s="153" t="s">
        <v>806</v>
      </c>
      <c r="AE91" s="94"/>
      <c r="AF91" s="148" t="s">
        <v>685</v>
      </c>
      <c r="AG91" s="123"/>
      <c r="AH91" s="153" t="s">
        <v>694</v>
      </c>
      <c r="AI91" s="95"/>
      <c r="AJ91" s="150"/>
      <c r="AK91" s="127"/>
      <c r="AL91" s="93"/>
      <c r="AM91" s="111"/>
    </row>
    <row r="92" spans="1:39" s="25" customFormat="1" ht="15" customHeight="1" x14ac:dyDescent="0.25">
      <c r="A92" s="148" t="s">
        <v>666</v>
      </c>
      <c r="B92" s="55"/>
      <c r="C92" s="96"/>
      <c r="D92" s="96"/>
      <c r="E92" s="49" t="s">
        <v>105</v>
      </c>
      <c r="F92" s="96"/>
      <c r="G92" s="96"/>
      <c r="H92" s="96"/>
      <c r="I92" s="96"/>
      <c r="J92" s="96"/>
      <c r="K92" s="96"/>
      <c r="L92" s="96"/>
      <c r="M92" s="48"/>
      <c r="N92" s="96"/>
      <c r="O92" s="111"/>
      <c r="P92" s="95" t="s">
        <v>100</v>
      </c>
      <c r="Q92" s="93" t="s">
        <v>618</v>
      </c>
      <c r="R92" s="96">
        <v>1000</v>
      </c>
      <c r="S92" s="114"/>
      <c r="T92" s="93"/>
      <c r="U92" s="96"/>
      <c r="V92" s="79"/>
      <c r="W92" s="96"/>
      <c r="X92" s="117"/>
      <c r="Y92" s="138" t="s">
        <v>111</v>
      </c>
      <c r="Z92" s="138" t="s">
        <v>112</v>
      </c>
      <c r="AA92" s="96" t="s">
        <v>112</v>
      </c>
      <c r="AB92" s="120"/>
      <c r="AC92" s="94" t="s">
        <v>115</v>
      </c>
      <c r="AD92" s="43" t="s">
        <v>270</v>
      </c>
      <c r="AE92" s="94"/>
      <c r="AF92" s="148" t="s">
        <v>685</v>
      </c>
      <c r="AG92" s="123"/>
      <c r="AH92" s="93"/>
      <c r="AI92" s="93"/>
      <c r="AJ92" s="71"/>
      <c r="AK92" s="127"/>
      <c r="AL92" s="94"/>
      <c r="AM92" s="111"/>
    </row>
    <row r="93" spans="1:39" s="25" customFormat="1" x14ac:dyDescent="0.25">
      <c r="A93" s="94" t="s">
        <v>619</v>
      </c>
      <c r="B93" s="55"/>
      <c r="C93" s="96"/>
      <c r="D93" s="96"/>
      <c r="E93" s="49" t="s">
        <v>105</v>
      </c>
      <c r="F93" s="96"/>
      <c r="G93" s="96"/>
      <c r="H93" s="96"/>
      <c r="I93" s="96"/>
      <c r="J93" s="96"/>
      <c r="K93" s="96"/>
      <c r="L93" s="96"/>
      <c r="M93" s="48"/>
      <c r="N93" s="48"/>
      <c r="O93" s="111"/>
      <c r="P93" s="95" t="s">
        <v>100</v>
      </c>
      <c r="Q93" s="93" t="s">
        <v>618</v>
      </c>
      <c r="R93" s="96">
        <v>1001</v>
      </c>
      <c r="S93" s="114"/>
      <c r="T93" s="93"/>
      <c r="U93" s="96"/>
      <c r="V93" s="96"/>
      <c r="W93" s="96"/>
      <c r="X93" s="117"/>
      <c r="Y93" s="96"/>
      <c r="Z93" s="138" t="s">
        <v>112</v>
      </c>
      <c r="AA93" s="96" t="s">
        <v>112</v>
      </c>
      <c r="AB93" s="120"/>
      <c r="AC93" s="94" t="s">
        <v>115</v>
      </c>
      <c r="AD93" s="59" t="str">
        <f>Kataloge!AZ2</f>
        <v>Hauptbrennstoff Biomasse</v>
      </c>
      <c r="AE93" s="94"/>
      <c r="AF93" s="148" t="s">
        <v>685</v>
      </c>
      <c r="AG93" s="123"/>
      <c r="AH93" s="93"/>
      <c r="AI93" s="93"/>
      <c r="AJ93" s="71"/>
      <c r="AK93" s="127"/>
      <c r="AL93" s="93"/>
      <c r="AM93" s="111"/>
    </row>
    <row r="94" spans="1:39" s="25" customFormat="1" ht="15" customHeight="1" x14ac:dyDescent="0.25">
      <c r="A94" s="94" t="s">
        <v>52</v>
      </c>
      <c r="B94" s="55"/>
      <c r="C94" s="96"/>
      <c r="D94" s="96"/>
      <c r="E94" s="49" t="s">
        <v>105</v>
      </c>
      <c r="F94" s="96"/>
      <c r="G94" s="96"/>
      <c r="H94" s="96"/>
      <c r="I94" s="96"/>
      <c r="J94" s="96"/>
      <c r="K94" s="48"/>
      <c r="L94" s="96"/>
      <c r="M94" s="96"/>
      <c r="N94" s="48"/>
      <c r="O94" s="111"/>
      <c r="P94" s="95" t="s">
        <v>100</v>
      </c>
      <c r="Q94" s="93" t="s">
        <v>618</v>
      </c>
      <c r="R94" s="96">
        <v>1002</v>
      </c>
      <c r="S94" s="114"/>
      <c r="T94" s="93"/>
      <c r="U94" s="96"/>
      <c r="V94" s="96"/>
      <c r="W94" s="96" t="s">
        <v>105</v>
      </c>
      <c r="X94" s="117"/>
      <c r="Y94" s="96"/>
      <c r="Z94" s="138" t="s">
        <v>112</v>
      </c>
      <c r="AA94" s="138" t="s">
        <v>112</v>
      </c>
      <c r="AB94" s="120"/>
      <c r="AC94" s="94" t="s">
        <v>115</v>
      </c>
      <c r="AD94" s="59" t="str">
        <f>(Kataloge!BA2)&amp;" (berechnet)"</f>
        <v>Biomasseart (berechnet)</v>
      </c>
      <c r="AE94" s="94"/>
      <c r="AF94" s="148" t="s">
        <v>685</v>
      </c>
      <c r="AG94" s="123"/>
      <c r="AH94" s="93"/>
      <c r="AI94" s="153" t="s">
        <v>330</v>
      </c>
      <c r="AJ94" s="71"/>
      <c r="AK94" s="127"/>
      <c r="AL94" s="73"/>
      <c r="AM94" s="111"/>
    </row>
    <row r="95" spans="1:39" s="25" customFormat="1" ht="15" customHeight="1" x14ac:dyDescent="0.25">
      <c r="A95" s="93" t="s">
        <v>331</v>
      </c>
      <c r="B95" s="55"/>
      <c r="C95" s="96"/>
      <c r="D95" s="96"/>
      <c r="E95" s="96"/>
      <c r="F95" s="49" t="s">
        <v>105</v>
      </c>
      <c r="G95" s="96"/>
      <c r="H95" s="96"/>
      <c r="I95" s="96"/>
      <c r="J95" s="96"/>
      <c r="K95" s="48"/>
      <c r="L95" s="96"/>
      <c r="M95" s="48"/>
      <c r="N95" s="48"/>
      <c r="O95" s="111"/>
      <c r="P95" s="95" t="s">
        <v>100</v>
      </c>
      <c r="Q95" s="93" t="s">
        <v>620</v>
      </c>
      <c r="R95" s="96">
        <v>1100</v>
      </c>
      <c r="S95" s="114"/>
      <c r="T95" s="93"/>
      <c r="U95" s="96"/>
      <c r="V95" s="96"/>
      <c r="W95" s="96"/>
      <c r="X95" s="117"/>
      <c r="Y95" s="138"/>
      <c r="Z95" s="138" t="s">
        <v>112</v>
      </c>
      <c r="AA95" s="96" t="s">
        <v>112</v>
      </c>
      <c r="AB95" s="120"/>
      <c r="AC95" s="90" t="s">
        <v>115</v>
      </c>
      <c r="AD95" s="59" t="str">
        <f>Kataloge!U1</f>
        <v>Technologie Wasser</v>
      </c>
      <c r="AE95" s="95"/>
      <c r="AF95" s="148" t="s">
        <v>685</v>
      </c>
      <c r="AG95" s="123"/>
      <c r="AH95" s="88"/>
      <c r="AI95" s="94"/>
      <c r="AJ95" s="150"/>
      <c r="AK95" s="127"/>
      <c r="AL95" s="93"/>
      <c r="AM95" s="111"/>
    </row>
    <row r="96" spans="1:39" s="25" customFormat="1" ht="15" customHeight="1" x14ac:dyDescent="0.25">
      <c r="A96" s="93" t="s">
        <v>49</v>
      </c>
      <c r="B96" s="55"/>
      <c r="C96" s="96"/>
      <c r="D96" s="96"/>
      <c r="E96" s="96"/>
      <c r="F96" s="49" t="s">
        <v>105</v>
      </c>
      <c r="G96" s="96"/>
      <c r="H96" s="96"/>
      <c r="I96" s="96"/>
      <c r="J96" s="96"/>
      <c r="K96" s="48"/>
      <c r="L96" s="96"/>
      <c r="M96" s="48"/>
      <c r="N96" s="48"/>
      <c r="O96" s="111"/>
      <c r="P96" s="95" t="s">
        <v>100</v>
      </c>
      <c r="Q96" s="93" t="s">
        <v>620</v>
      </c>
      <c r="R96" s="96">
        <v>1101</v>
      </c>
      <c r="S96" s="114"/>
      <c r="T96" s="93"/>
      <c r="U96" s="96"/>
      <c r="V96" s="96"/>
      <c r="W96" s="96"/>
      <c r="X96" s="117"/>
      <c r="Y96" s="138"/>
      <c r="Z96" s="138" t="s">
        <v>664</v>
      </c>
      <c r="AA96" s="138" t="s">
        <v>664</v>
      </c>
      <c r="AB96" s="120"/>
      <c r="AC96" s="94" t="s">
        <v>115</v>
      </c>
      <c r="AD96" s="59" t="str">
        <f>Kataloge!BH1</f>
        <v>Zuflussart</v>
      </c>
      <c r="AE96" s="95"/>
      <c r="AF96" s="148" t="s">
        <v>685</v>
      </c>
      <c r="AG96" s="123"/>
      <c r="AH96" s="153" t="s">
        <v>621</v>
      </c>
      <c r="AI96" s="94"/>
      <c r="AJ96" s="150"/>
      <c r="AK96" s="127"/>
      <c r="AL96" s="93"/>
      <c r="AM96" s="111"/>
    </row>
    <row r="97" spans="1:255" s="25" customFormat="1" ht="15" customHeight="1" x14ac:dyDescent="0.25">
      <c r="A97" s="137" t="s">
        <v>83</v>
      </c>
      <c r="B97" s="55"/>
      <c r="C97" s="96"/>
      <c r="D97" s="96"/>
      <c r="E97" s="96"/>
      <c r="F97" s="49" t="s">
        <v>105</v>
      </c>
      <c r="G97" s="96"/>
      <c r="H97" s="96"/>
      <c r="I97" s="96"/>
      <c r="J97" s="96"/>
      <c r="K97" s="48"/>
      <c r="L97" s="96"/>
      <c r="M97" s="48"/>
      <c r="N97" s="48"/>
      <c r="O97" s="111"/>
      <c r="P97" s="95" t="s">
        <v>100</v>
      </c>
      <c r="Q97" s="93" t="s">
        <v>620</v>
      </c>
      <c r="R97" s="96">
        <v>1102</v>
      </c>
      <c r="S97" s="114"/>
      <c r="T97" s="93"/>
      <c r="U97" s="96"/>
      <c r="V97" s="96"/>
      <c r="W97" s="96"/>
      <c r="X97" s="117"/>
      <c r="Y97" s="138"/>
      <c r="Z97" s="138"/>
      <c r="AA97" s="96"/>
      <c r="AB97" s="120"/>
      <c r="AC97" s="94" t="s">
        <v>115</v>
      </c>
      <c r="AD97" s="59" t="str">
        <f>Kataloge!$B$1</f>
        <v>Ja/Nein</v>
      </c>
      <c r="AE97" s="1"/>
      <c r="AF97" s="148" t="s">
        <v>685</v>
      </c>
      <c r="AG97" s="123"/>
      <c r="AH97" s="93"/>
      <c r="AI97" s="93"/>
      <c r="AJ97" s="71"/>
      <c r="AK97" s="127"/>
      <c r="AL97" s="93"/>
      <c r="AM97" s="111"/>
    </row>
    <row r="98" spans="1:255" s="85" customFormat="1" ht="15" customHeight="1" x14ac:dyDescent="0.25">
      <c r="A98" s="93" t="s">
        <v>345</v>
      </c>
      <c r="B98" s="55"/>
      <c r="C98" s="84"/>
      <c r="D98" s="84"/>
      <c r="E98" s="84"/>
      <c r="F98" s="84"/>
      <c r="G98" s="49" t="s">
        <v>105</v>
      </c>
      <c r="H98" s="84"/>
      <c r="I98" s="84"/>
      <c r="J98" s="96"/>
      <c r="K98" s="96"/>
      <c r="L98" s="96"/>
      <c r="M98" s="96"/>
      <c r="N98" s="96"/>
      <c r="O98" s="111"/>
      <c r="P98" s="95" t="s">
        <v>100</v>
      </c>
      <c r="Q98" s="93" t="s">
        <v>623</v>
      </c>
      <c r="R98" s="96">
        <v>1200</v>
      </c>
      <c r="S98" s="114"/>
      <c r="T98" s="96"/>
      <c r="U98" s="96"/>
      <c r="V98" s="96"/>
      <c r="W98" s="96"/>
      <c r="X98" s="117"/>
      <c r="Y98" s="142" t="s">
        <v>112</v>
      </c>
      <c r="Z98" s="138" t="s">
        <v>112</v>
      </c>
      <c r="AA98" s="138" t="s">
        <v>112</v>
      </c>
      <c r="AB98" s="120"/>
      <c r="AC98" s="95" t="s">
        <v>115</v>
      </c>
      <c r="AD98" s="59" t="str">
        <f>Kataloge!BF1</f>
        <v>Energieträger GSGK</v>
      </c>
      <c r="AE98" s="94"/>
      <c r="AF98" s="148" t="s">
        <v>685</v>
      </c>
      <c r="AG98" s="123"/>
      <c r="AH98" s="93"/>
      <c r="AI98" s="93"/>
      <c r="AJ98" s="71"/>
      <c r="AK98" s="127"/>
      <c r="AL98" s="93"/>
      <c r="AM98" s="111"/>
    </row>
    <row r="99" spans="1:255" s="25" customFormat="1" ht="15" customHeight="1" x14ac:dyDescent="0.25">
      <c r="A99" s="94" t="s">
        <v>347</v>
      </c>
      <c r="B99" s="55"/>
      <c r="C99" s="96"/>
      <c r="D99" s="96"/>
      <c r="E99" s="96"/>
      <c r="F99" s="96"/>
      <c r="G99" s="49" t="s">
        <v>105</v>
      </c>
      <c r="H99" s="96"/>
      <c r="I99" s="96"/>
      <c r="J99" s="96"/>
      <c r="K99" s="96"/>
      <c r="L99" s="96"/>
      <c r="M99" s="48"/>
      <c r="N99" s="48"/>
      <c r="O99" s="111"/>
      <c r="P99" s="95" t="s">
        <v>100</v>
      </c>
      <c r="Q99" s="93" t="s">
        <v>623</v>
      </c>
      <c r="R99" s="96">
        <v>1201</v>
      </c>
      <c r="S99" s="114"/>
      <c r="T99" s="93"/>
      <c r="U99" s="96"/>
      <c r="V99" s="96"/>
      <c r="W99" s="96"/>
      <c r="X99" s="117"/>
      <c r="Y99" s="96"/>
      <c r="Z99" s="138" t="s">
        <v>111</v>
      </c>
      <c r="AA99" s="96" t="s">
        <v>111</v>
      </c>
      <c r="AB99" s="120"/>
      <c r="AC99" s="36" t="s">
        <v>115</v>
      </c>
      <c r="AD99" s="59" t="str">
        <f>Kataloge!S1</f>
        <v>Technologie Verbrennung</v>
      </c>
      <c r="AE99" s="94"/>
      <c r="AF99" s="148" t="s">
        <v>685</v>
      </c>
      <c r="AG99" s="123"/>
      <c r="AH99" s="93"/>
      <c r="AI99" s="93"/>
      <c r="AJ99" s="71"/>
      <c r="AK99" s="127"/>
      <c r="AL99" s="93"/>
      <c r="AM99" s="111"/>
    </row>
    <row r="100" spans="1:255" s="93" customFormat="1" ht="15" customHeight="1" x14ac:dyDescent="0.25">
      <c r="A100" s="141" t="s">
        <v>675</v>
      </c>
      <c r="B100" s="55"/>
      <c r="C100" s="96"/>
      <c r="D100" s="96"/>
      <c r="E100" s="96"/>
      <c r="F100" s="96"/>
      <c r="G100" s="96"/>
      <c r="H100" s="96"/>
      <c r="I100" s="84" t="s">
        <v>105</v>
      </c>
      <c r="J100" s="96"/>
      <c r="K100" s="96"/>
      <c r="L100" s="96"/>
      <c r="M100" s="96"/>
      <c r="N100" s="96"/>
      <c r="O100" s="111"/>
      <c r="P100" s="94" t="s">
        <v>100</v>
      </c>
      <c r="Q100" s="95" t="s">
        <v>624</v>
      </c>
      <c r="R100" s="96">
        <v>1300</v>
      </c>
      <c r="S100" s="114"/>
      <c r="U100" s="96"/>
      <c r="V100" s="79"/>
      <c r="W100" s="96"/>
      <c r="X100" s="117"/>
      <c r="Y100" s="96"/>
      <c r="Z100" s="96" t="s">
        <v>111</v>
      </c>
      <c r="AA100" s="96" t="s">
        <v>111</v>
      </c>
      <c r="AB100" s="120"/>
      <c r="AC100" s="94" t="s">
        <v>115</v>
      </c>
      <c r="AD100" s="59" t="str">
        <f>Kataloge!O1</f>
        <v>Technologie Kernenergie</v>
      </c>
      <c r="AE100" s="94"/>
      <c r="AF100" s="148" t="s">
        <v>685</v>
      </c>
      <c r="AG100" s="123"/>
      <c r="AJ100" s="71"/>
      <c r="AK100" s="127"/>
      <c r="AL100" s="94"/>
      <c r="AM100" s="111"/>
    </row>
    <row r="101" spans="1:255" s="93" customFormat="1" ht="15" customHeight="1" x14ac:dyDescent="0.25">
      <c r="A101" s="93" t="s">
        <v>45</v>
      </c>
      <c r="B101" s="55"/>
      <c r="C101" s="96"/>
      <c r="D101" s="96"/>
      <c r="E101" s="96"/>
      <c r="F101" s="96"/>
      <c r="G101" s="96"/>
      <c r="H101" s="96"/>
      <c r="I101" s="96"/>
      <c r="J101" s="49" t="s">
        <v>105</v>
      </c>
      <c r="K101" s="96"/>
      <c r="L101" s="96"/>
      <c r="M101" s="96"/>
      <c r="N101" s="96"/>
      <c r="O101" s="111"/>
      <c r="P101" s="95" t="s">
        <v>100</v>
      </c>
      <c r="Q101" s="93" t="s">
        <v>625</v>
      </c>
      <c r="R101" s="96">
        <v>1400</v>
      </c>
      <c r="S101" s="114"/>
      <c r="U101" s="96" t="s">
        <v>105</v>
      </c>
      <c r="V101" s="96"/>
      <c r="W101" s="96"/>
      <c r="X101" s="117"/>
      <c r="Y101" s="96"/>
      <c r="Z101" s="138" t="s">
        <v>664</v>
      </c>
      <c r="AA101" s="138" t="s">
        <v>664</v>
      </c>
      <c r="AB101" s="120"/>
      <c r="AC101" s="94" t="s">
        <v>115</v>
      </c>
      <c r="AD101" s="59" t="str">
        <f>Kataloge!BL1</f>
        <v>Kopplung</v>
      </c>
      <c r="AE101" s="94"/>
      <c r="AF101" s="148" t="s">
        <v>685</v>
      </c>
      <c r="AG101" s="123"/>
      <c r="AH101" s="148" t="s">
        <v>393</v>
      </c>
      <c r="AI101" s="95"/>
      <c r="AJ101" s="150" t="s">
        <v>972</v>
      </c>
      <c r="AK101" s="127"/>
      <c r="AM101" s="111"/>
    </row>
    <row r="102" spans="1:255" s="93" customFormat="1" ht="15" customHeight="1" x14ac:dyDescent="0.25">
      <c r="A102" s="93" t="s">
        <v>50</v>
      </c>
      <c r="B102" s="55"/>
      <c r="C102" s="96"/>
      <c r="D102" s="96"/>
      <c r="E102" s="96"/>
      <c r="F102" s="96"/>
      <c r="G102" s="96"/>
      <c r="H102" s="96"/>
      <c r="I102" s="96"/>
      <c r="J102" s="49" t="s">
        <v>105</v>
      </c>
      <c r="K102" s="96"/>
      <c r="L102" s="96"/>
      <c r="M102" s="96"/>
      <c r="N102" s="96"/>
      <c r="O102" s="112"/>
      <c r="P102" s="95" t="s">
        <v>100</v>
      </c>
      <c r="Q102" s="93" t="s">
        <v>625</v>
      </c>
      <c r="R102" s="96">
        <v>1401</v>
      </c>
      <c r="S102" s="115"/>
      <c r="U102" s="96" t="s">
        <v>105</v>
      </c>
      <c r="V102" s="96"/>
      <c r="W102" s="96"/>
      <c r="X102" s="118"/>
      <c r="Y102" s="96"/>
      <c r="Z102" s="138" t="s">
        <v>663</v>
      </c>
      <c r="AA102" s="138" t="s">
        <v>663</v>
      </c>
      <c r="AB102" s="121"/>
      <c r="AC102" s="94" t="s">
        <v>115</v>
      </c>
      <c r="AD102" s="59" t="str">
        <f>Kataloge!W1</f>
        <v>Technologie Batteriespeicher</v>
      </c>
      <c r="AE102" s="68"/>
      <c r="AF102" s="148" t="s">
        <v>685</v>
      </c>
      <c r="AG102" s="124"/>
      <c r="AH102" s="148" t="s">
        <v>393</v>
      </c>
      <c r="AI102" s="63"/>
      <c r="AJ102" s="227" t="s">
        <v>974</v>
      </c>
      <c r="AK102" s="128"/>
      <c r="AM102" s="112"/>
    </row>
    <row r="103" spans="1:255" s="93" customFormat="1" ht="15" customHeight="1" x14ac:dyDescent="0.25">
      <c r="A103" s="93" t="s">
        <v>80</v>
      </c>
      <c r="B103" s="55"/>
      <c r="C103" s="96"/>
      <c r="D103" s="96"/>
      <c r="E103" s="96"/>
      <c r="F103" s="84"/>
      <c r="G103" s="96"/>
      <c r="H103" s="96"/>
      <c r="I103" s="96"/>
      <c r="J103" s="138" t="s">
        <v>105</v>
      </c>
      <c r="K103" s="96"/>
      <c r="L103" s="96"/>
      <c r="M103" s="96"/>
      <c r="N103" s="96"/>
      <c r="O103" s="111"/>
      <c r="P103" s="95" t="s">
        <v>100</v>
      </c>
      <c r="Q103" s="93" t="s">
        <v>625</v>
      </c>
      <c r="R103" s="96">
        <v>1402</v>
      </c>
      <c r="S103" s="114"/>
      <c r="U103" s="96"/>
      <c r="V103" s="96"/>
      <c r="W103" s="96"/>
      <c r="X103" s="117"/>
      <c r="Y103" s="96"/>
      <c r="Z103" s="138" t="s">
        <v>664</v>
      </c>
      <c r="AA103" s="138" t="s">
        <v>664</v>
      </c>
      <c r="AB103" s="120"/>
      <c r="AC103" s="94" t="s">
        <v>116</v>
      </c>
      <c r="AD103" s="93" t="s">
        <v>846</v>
      </c>
      <c r="AE103" s="94" t="s">
        <v>186</v>
      </c>
      <c r="AF103" s="148" t="s">
        <v>685</v>
      </c>
      <c r="AG103" s="123"/>
      <c r="AH103" s="148" t="s">
        <v>937</v>
      </c>
      <c r="AJ103" s="71"/>
      <c r="AK103" s="127"/>
      <c r="AM103" s="111"/>
    </row>
    <row r="104" spans="1:255" s="25" customFormat="1" ht="15" customHeight="1" x14ac:dyDescent="0.25">
      <c r="A104" s="93" t="s">
        <v>75</v>
      </c>
      <c r="B104" s="55"/>
      <c r="C104" s="96"/>
      <c r="D104" s="96"/>
      <c r="E104" s="96"/>
      <c r="F104" s="84"/>
      <c r="G104" s="96"/>
      <c r="H104" s="96"/>
      <c r="I104" s="96"/>
      <c r="J104" s="138" t="s">
        <v>105</v>
      </c>
      <c r="K104" s="96"/>
      <c r="L104" s="96"/>
      <c r="M104" s="48"/>
      <c r="N104" s="48"/>
      <c r="O104" s="111"/>
      <c r="P104" s="95" t="s">
        <v>100</v>
      </c>
      <c r="Q104" s="93" t="s">
        <v>625</v>
      </c>
      <c r="R104" s="96">
        <v>1403</v>
      </c>
      <c r="S104" s="114"/>
      <c r="T104" s="93"/>
      <c r="U104" s="96"/>
      <c r="V104" s="96"/>
      <c r="W104" s="96"/>
      <c r="X104" s="117"/>
      <c r="Y104" s="96"/>
      <c r="Z104" s="138" t="s">
        <v>664</v>
      </c>
      <c r="AA104" s="138" t="s">
        <v>664</v>
      </c>
      <c r="AB104" s="120"/>
      <c r="AC104" s="95" t="s">
        <v>115</v>
      </c>
      <c r="AD104" s="59" t="str">
        <f>Kataloge!$B$1</f>
        <v>Ja/Nein</v>
      </c>
      <c r="AE104" s="94"/>
      <c r="AF104" s="148" t="s">
        <v>685</v>
      </c>
      <c r="AG104" s="123"/>
      <c r="AH104" s="148" t="s">
        <v>392</v>
      </c>
      <c r="AI104" s="93"/>
      <c r="AJ104" s="71"/>
      <c r="AK104" s="127"/>
      <c r="AL104" s="93"/>
      <c r="AM104" s="111"/>
    </row>
    <row r="105" spans="1:255" s="93" customFormat="1" ht="15" customHeight="1" x14ac:dyDescent="0.25">
      <c r="A105" s="190" t="s">
        <v>389</v>
      </c>
      <c r="B105" s="55"/>
      <c r="C105" s="96"/>
      <c r="D105" s="96"/>
      <c r="E105" s="96"/>
      <c r="F105" s="84"/>
      <c r="G105" s="96"/>
      <c r="H105" s="96"/>
      <c r="I105" s="96"/>
      <c r="J105" s="138" t="s">
        <v>105</v>
      </c>
      <c r="K105" s="96"/>
      <c r="L105" s="96"/>
      <c r="M105" s="96"/>
      <c r="N105" s="96"/>
      <c r="O105" s="111"/>
      <c r="P105" s="185" t="s">
        <v>100</v>
      </c>
      <c r="Q105" s="175" t="s">
        <v>625</v>
      </c>
      <c r="R105" s="96">
        <v>1404</v>
      </c>
      <c r="S105" s="114"/>
      <c r="T105" s="153"/>
      <c r="U105" s="138"/>
      <c r="V105" s="138"/>
      <c r="W105" s="138"/>
      <c r="X105" s="117"/>
      <c r="Y105" s="96"/>
      <c r="Z105" s="138" t="s">
        <v>663</v>
      </c>
      <c r="AA105" s="138" t="s">
        <v>663</v>
      </c>
      <c r="AB105" s="120"/>
      <c r="AC105" s="148" t="s">
        <v>115</v>
      </c>
      <c r="AD105" s="59" t="s">
        <v>389</v>
      </c>
      <c r="AE105" s="94"/>
      <c r="AF105" s="148" t="s">
        <v>685</v>
      </c>
      <c r="AG105" s="123"/>
      <c r="AH105" s="143" t="s">
        <v>392</v>
      </c>
      <c r="AJ105" s="71"/>
      <c r="AK105" s="127"/>
      <c r="AM105" s="111"/>
    </row>
    <row r="106" spans="1:255" s="25" customFormat="1" ht="15" customHeight="1" x14ac:dyDescent="0.25">
      <c r="A106" s="153" t="s">
        <v>380</v>
      </c>
      <c r="B106" s="55"/>
      <c r="C106" s="96"/>
      <c r="D106" s="96"/>
      <c r="E106" s="96"/>
      <c r="F106" s="96"/>
      <c r="G106" s="96"/>
      <c r="H106" s="96"/>
      <c r="I106" s="96"/>
      <c r="J106" s="49" t="s">
        <v>105</v>
      </c>
      <c r="K106" s="96"/>
      <c r="L106" s="96"/>
      <c r="M106" s="96"/>
      <c r="N106" s="96"/>
      <c r="O106" s="111"/>
      <c r="P106" s="148" t="s">
        <v>629</v>
      </c>
      <c r="Q106" s="153" t="s">
        <v>632</v>
      </c>
      <c r="R106" s="138"/>
      <c r="S106" s="114"/>
      <c r="T106" s="93"/>
      <c r="U106" s="96" t="s">
        <v>105</v>
      </c>
      <c r="V106" s="79"/>
      <c r="W106" s="96"/>
      <c r="X106" s="117"/>
      <c r="Y106" s="96" t="s">
        <v>112</v>
      </c>
      <c r="Z106" s="138" t="s">
        <v>112</v>
      </c>
      <c r="AA106" s="96" t="s">
        <v>112</v>
      </c>
      <c r="AB106" s="120"/>
      <c r="AC106" s="36" t="s">
        <v>115</v>
      </c>
      <c r="AD106" s="59" t="str">
        <f>Kataloge!Q1</f>
        <v>Technologie Stromspeicher</v>
      </c>
      <c r="AE106" s="94"/>
      <c r="AF106" s="148" t="s">
        <v>685</v>
      </c>
      <c r="AG106" s="123"/>
      <c r="AH106" s="93"/>
      <c r="AI106" s="93"/>
      <c r="AJ106" s="71" t="s">
        <v>977</v>
      </c>
      <c r="AK106" s="127"/>
      <c r="AL106" s="94"/>
      <c r="AM106" s="111"/>
    </row>
    <row r="107" spans="1:255" s="1" customFormat="1" ht="15" customHeight="1" x14ac:dyDescent="0.25">
      <c r="A107" s="73" t="s">
        <v>85</v>
      </c>
      <c r="B107" s="55"/>
      <c r="C107" s="96"/>
      <c r="D107" s="96"/>
      <c r="E107" s="96"/>
      <c r="F107" s="49" t="s">
        <v>105</v>
      </c>
      <c r="G107" s="96"/>
      <c r="H107" s="49" t="s">
        <v>105</v>
      </c>
      <c r="I107" s="84" t="s">
        <v>105</v>
      </c>
      <c r="J107" s="96"/>
      <c r="K107" s="96"/>
      <c r="L107" s="96"/>
      <c r="M107" s="96"/>
      <c r="N107" s="96"/>
      <c r="O107" s="111"/>
      <c r="P107" s="178" t="s">
        <v>100</v>
      </c>
      <c r="Q107" s="178" t="s">
        <v>191</v>
      </c>
      <c r="R107" s="96">
        <v>1500</v>
      </c>
      <c r="S107" s="114"/>
      <c r="T107" s="93"/>
      <c r="U107" s="96"/>
      <c r="V107" s="138"/>
      <c r="W107" s="96"/>
      <c r="X107" s="117"/>
      <c r="Y107" s="154" t="s">
        <v>111</v>
      </c>
      <c r="Z107" s="139" t="s">
        <v>111</v>
      </c>
      <c r="AA107" s="139" t="s">
        <v>111</v>
      </c>
      <c r="AB107" s="120"/>
      <c r="AC107" s="36" t="s">
        <v>113</v>
      </c>
      <c r="AD107" s="93"/>
      <c r="AF107" s="38" t="s">
        <v>119</v>
      </c>
      <c r="AG107" s="123"/>
      <c r="AH107" s="190" t="s">
        <v>535</v>
      </c>
      <c r="AI107" s="93"/>
      <c r="AJ107" s="71"/>
      <c r="AK107" s="127"/>
      <c r="AL107" s="93"/>
      <c r="AM107" s="111"/>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row>
    <row r="108" spans="1:255" s="1" customFormat="1" ht="15" customHeight="1" x14ac:dyDescent="0.25">
      <c r="A108" s="88" t="s">
        <v>86</v>
      </c>
      <c r="B108" s="55"/>
      <c r="C108" s="96"/>
      <c r="D108" s="96"/>
      <c r="E108" s="96"/>
      <c r="F108" s="96"/>
      <c r="G108" s="96"/>
      <c r="H108" s="49" t="s">
        <v>105</v>
      </c>
      <c r="I108" s="84" t="s">
        <v>105</v>
      </c>
      <c r="J108" s="96"/>
      <c r="K108" s="96"/>
      <c r="L108" s="96"/>
      <c r="M108" s="96"/>
      <c r="N108" s="96"/>
      <c r="O108" s="111"/>
      <c r="P108" s="178" t="s">
        <v>100</v>
      </c>
      <c r="Q108" s="178" t="s">
        <v>191</v>
      </c>
      <c r="R108" s="96">
        <v>1501</v>
      </c>
      <c r="S108" s="114"/>
      <c r="T108" s="93"/>
      <c r="U108" s="96"/>
      <c r="V108" s="96"/>
      <c r="W108" s="96"/>
      <c r="X108" s="117"/>
      <c r="Y108" s="138" t="s">
        <v>111</v>
      </c>
      <c r="Z108" s="139" t="s">
        <v>111</v>
      </c>
      <c r="AA108" s="136" t="s">
        <v>111</v>
      </c>
      <c r="AB108" s="120"/>
      <c r="AC108" s="36" t="s">
        <v>113</v>
      </c>
      <c r="AD108" s="93"/>
      <c r="AF108" s="38" t="s">
        <v>119</v>
      </c>
      <c r="AG108" s="123"/>
      <c r="AH108" s="190" t="s">
        <v>535</v>
      </c>
      <c r="AI108" s="93"/>
      <c r="AJ108" s="71"/>
      <c r="AK108" s="127"/>
      <c r="AL108" s="93"/>
      <c r="AM108" s="111"/>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row>
    <row r="109" spans="1:255" s="163" customFormat="1" ht="36" customHeight="1" x14ac:dyDescent="0.25">
      <c r="A109" s="163" t="s">
        <v>61</v>
      </c>
      <c r="B109" s="155"/>
      <c r="C109" s="82" t="s">
        <v>105</v>
      </c>
      <c r="D109" s="82" t="s">
        <v>105</v>
      </c>
      <c r="E109" s="82" t="s">
        <v>105</v>
      </c>
      <c r="F109" s="82" t="s">
        <v>105</v>
      </c>
      <c r="G109" s="82" t="s">
        <v>105</v>
      </c>
      <c r="H109" s="82" t="s">
        <v>105</v>
      </c>
      <c r="I109" s="82" t="s">
        <v>105</v>
      </c>
      <c r="J109" s="82" t="s">
        <v>105</v>
      </c>
      <c r="K109" s="82" t="s">
        <v>105</v>
      </c>
      <c r="L109" s="139"/>
      <c r="M109" s="139"/>
      <c r="N109" s="139"/>
      <c r="O109" s="156"/>
      <c r="P109" s="178" t="s">
        <v>100</v>
      </c>
      <c r="Q109" s="178" t="s">
        <v>191</v>
      </c>
      <c r="R109" s="96">
        <v>1502</v>
      </c>
      <c r="S109" s="157"/>
      <c r="T109" s="139"/>
      <c r="U109" s="139"/>
      <c r="V109" s="139"/>
      <c r="W109" s="139"/>
      <c r="X109" s="158"/>
      <c r="Y109" s="139"/>
      <c r="Z109" s="82" t="s">
        <v>664</v>
      </c>
      <c r="AA109" s="82" t="s">
        <v>664</v>
      </c>
      <c r="AB109" s="159"/>
      <c r="AC109" s="163" t="s">
        <v>113</v>
      </c>
      <c r="AD109" s="92" t="s">
        <v>736</v>
      </c>
      <c r="AE109" s="178"/>
      <c r="AF109" s="184">
        <v>13</v>
      </c>
      <c r="AG109" s="161"/>
      <c r="AH109" s="160" t="s">
        <v>743</v>
      </c>
      <c r="AJ109" s="232"/>
      <c r="AK109" s="162"/>
      <c r="AM109" s="156"/>
    </row>
    <row r="110" spans="1:255" s="25" customFormat="1" ht="15" customHeight="1" x14ac:dyDescent="0.25">
      <c r="A110" s="93" t="s">
        <v>47</v>
      </c>
      <c r="B110" s="55"/>
      <c r="C110" s="49" t="s">
        <v>105</v>
      </c>
      <c r="D110" s="49" t="s">
        <v>105</v>
      </c>
      <c r="E110" s="49" t="s">
        <v>105</v>
      </c>
      <c r="F110" s="49" t="s">
        <v>105</v>
      </c>
      <c r="G110" s="49" t="s">
        <v>105</v>
      </c>
      <c r="H110" s="49" t="s">
        <v>105</v>
      </c>
      <c r="I110" s="49" t="s">
        <v>105</v>
      </c>
      <c r="J110" s="49" t="s">
        <v>105</v>
      </c>
      <c r="K110" s="96"/>
      <c r="L110" s="96"/>
      <c r="M110" s="96"/>
      <c r="N110" s="48"/>
      <c r="O110" s="111"/>
      <c r="P110" s="95" t="s">
        <v>100</v>
      </c>
      <c r="Q110" s="95" t="s">
        <v>191</v>
      </c>
      <c r="R110" s="96">
        <v>1503</v>
      </c>
      <c r="S110" s="114"/>
      <c r="T110" s="96"/>
      <c r="U110" s="96" t="s">
        <v>105</v>
      </c>
      <c r="V110" s="96"/>
      <c r="W110" s="96" t="s">
        <v>105</v>
      </c>
      <c r="X110" s="117"/>
      <c r="Y110" s="96"/>
      <c r="Z110" s="49" t="s">
        <v>112</v>
      </c>
      <c r="AA110" s="84" t="s">
        <v>112</v>
      </c>
      <c r="AB110" s="120"/>
      <c r="AC110" s="94" t="s">
        <v>115</v>
      </c>
      <c r="AD110" s="59" t="str">
        <f>Kataloge!AD1</f>
        <v>Art der Einspeisung</v>
      </c>
      <c r="AE110" s="94"/>
      <c r="AF110" s="148" t="s">
        <v>685</v>
      </c>
      <c r="AG110" s="123"/>
      <c r="AH110" s="93"/>
      <c r="AI110" s="95"/>
      <c r="AJ110" s="150" t="s">
        <v>970</v>
      </c>
      <c r="AK110" s="127"/>
      <c r="AL110" s="93"/>
      <c r="AM110" s="111"/>
    </row>
    <row r="111" spans="1:255" s="25" customFormat="1" ht="15" customHeight="1" x14ac:dyDescent="0.25">
      <c r="A111" s="88" t="s">
        <v>65</v>
      </c>
      <c r="B111" s="55"/>
      <c r="C111" s="49" t="s">
        <v>105</v>
      </c>
      <c r="D111" s="49" t="s">
        <v>105</v>
      </c>
      <c r="E111" s="49" t="s">
        <v>105</v>
      </c>
      <c r="F111" s="49" t="s">
        <v>105</v>
      </c>
      <c r="G111" s="49" t="s">
        <v>105</v>
      </c>
      <c r="H111" s="49" t="s">
        <v>105</v>
      </c>
      <c r="I111" s="49" t="s">
        <v>105</v>
      </c>
      <c r="J111" s="49" t="s">
        <v>105</v>
      </c>
      <c r="K111" s="96"/>
      <c r="L111" s="96"/>
      <c r="M111" s="48"/>
      <c r="N111" s="48"/>
      <c r="O111" s="111"/>
      <c r="P111" s="46" t="s">
        <v>100</v>
      </c>
      <c r="Q111" s="95" t="s">
        <v>191</v>
      </c>
      <c r="R111" s="96">
        <v>1504</v>
      </c>
      <c r="S111" s="114"/>
      <c r="T111" s="96"/>
      <c r="U111" s="96"/>
      <c r="V111" s="96"/>
      <c r="W111" s="84" t="s">
        <v>105</v>
      </c>
      <c r="X111" s="117"/>
      <c r="Y111" s="48"/>
      <c r="Z111" s="49" t="s">
        <v>111</v>
      </c>
      <c r="AA111" s="84" t="s">
        <v>111</v>
      </c>
      <c r="AB111" s="120"/>
      <c r="AC111" s="94" t="s">
        <v>115</v>
      </c>
      <c r="AD111" s="59" t="str">
        <f>Kataloge!$B$1</f>
        <v>Ja/Nein</v>
      </c>
      <c r="AE111" s="1"/>
      <c r="AF111" s="148" t="s">
        <v>685</v>
      </c>
      <c r="AG111" s="123"/>
      <c r="AH111" s="93" t="s">
        <v>997</v>
      </c>
      <c r="AI111" s="93"/>
      <c r="AJ111" s="71"/>
      <c r="AK111" s="127"/>
      <c r="AL111" s="93"/>
      <c r="AM111" s="111"/>
    </row>
    <row r="112" spans="1:255" s="25" customFormat="1" ht="15" customHeight="1" x14ac:dyDescent="0.25">
      <c r="A112" s="88" t="s">
        <v>63</v>
      </c>
      <c r="B112" s="55"/>
      <c r="C112" s="49" t="s">
        <v>105</v>
      </c>
      <c r="D112" s="49" t="s">
        <v>105</v>
      </c>
      <c r="E112" s="49" t="s">
        <v>105</v>
      </c>
      <c r="F112" s="49" t="s">
        <v>105</v>
      </c>
      <c r="G112" s="49" t="s">
        <v>105</v>
      </c>
      <c r="H112" s="49" t="s">
        <v>105</v>
      </c>
      <c r="I112" s="49" t="s">
        <v>105</v>
      </c>
      <c r="J112" s="49" t="s">
        <v>105</v>
      </c>
      <c r="K112" s="96"/>
      <c r="L112" s="96"/>
      <c r="M112" s="96"/>
      <c r="N112" s="96"/>
      <c r="O112" s="111"/>
      <c r="P112" s="95" t="s">
        <v>100</v>
      </c>
      <c r="Q112" s="95" t="s">
        <v>191</v>
      </c>
      <c r="R112" s="96">
        <v>1505</v>
      </c>
      <c r="S112" s="114"/>
      <c r="T112" s="96"/>
      <c r="U112" s="96"/>
      <c r="V112" s="96"/>
      <c r="W112" s="84"/>
      <c r="X112" s="117"/>
      <c r="Y112" s="96"/>
      <c r="Z112" s="49" t="s">
        <v>111</v>
      </c>
      <c r="AA112" s="84" t="s">
        <v>111</v>
      </c>
      <c r="AB112" s="120"/>
      <c r="AC112" s="94" t="s">
        <v>115</v>
      </c>
      <c r="AD112" s="59" t="str">
        <f>Kataloge!$B$1</f>
        <v>Ja/Nein</v>
      </c>
      <c r="AE112" s="94"/>
      <c r="AF112" s="148" t="s">
        <v>685</v>
      </c>
      <c r="AG112" s="123"/>
      <c r="AH112" s="190" t="s">
        <v>1000</v>
      </c>
      <c r="AI112" s="93"/>
      <c r="AJ112" s="71"/>
      <c r="AK112" s="127"/>
      <c r="AL112" s="93"/>
      <c r="AM112" s="111"/>
    </row>
    <row r="113" spans="1:39" s="25" customFormat="1" ht="15" customHeight="1" x14ac:dyDescent="0.25">
      <c r="A113" s="88" t="s">
        <v>192</v>
      </c>
      <c r="B113" s="55"/>
      <c r="C113" s="49" t="s">
        <v>105</v>
      </c>
      <c r="D113" s="49" t="s">
        <v>105</v>
      </c>
      <c r="E113" s="49" t="s">
        <v>105</v>
      </c>
      <c r="F113" s="49" t="s">
        <v>105</v>
      </c>
      <c r="G113" s="49" t="s">
        <v>105</v>
      </c>
      <c r="H113" s="49" t="s">
        <v>105</v>
      </c>
      <c r="I113" s="49" t="s">
        <v>105</v>
      </c>
      <c r="J113" s="49" t="s">
        <v>105</v>
      </c>
      <c r="K113" s="96"/>
      <c r="L113" s="96"/>
      <c r="M113" s="96"/>
      <c r="N113" s="96"/>
      <c r="O113" s="111"/>
      <c r="P113" s="95" t="s">
        <v>100</v>
      </c>
      <c r="Q113" s="95" t="s">
        <v>191</v>
      </c>
      <c r="R113" s="96">
        <v>1507</v>
      </c>
      <c r="S113" s="114"/>
      <c r="T113" s="84" t="s">
        <v>105</v>
      </c>
      <c r="U113" s="217"/>
      <c r="V113" s="79"/>
      <c r="W113" s="96"/>
      <c r="X113" s="117"/>
      <c r="Y113" s="96"/>
      <c r="Z113" s="49" t="s">
        <v>111</v>
      </c>
      <c r="AA113" s="49" t="s">
        <v>111</v>
      </c>
      <c r="AB113" s="120"/>
      <c r="AC113" s="94" t="s">
        <v>115</v>
      </c>
      <c r="AD113" s="59" t="str">
        <f>Kataloge!$B$1</f>
        <v>Ja/Nein</v>
      </c>
      <c r="AE113" s="90"/>
      <c r="AF113" s="148" t="s">
        <v>685</v>
      </c>
      <c r="AG113" s="123"/>
      <c r="AH113" s="190" t="s">
        <v>751</v>
      </c>
      <c r="AI113" s="93"/>
      <c r="AJ113" s="71"/>
      <c r="AK113" s="127"/>
      <c r="AL113" s="94"/>
      <c r="AM113" s="111"/>
    </row>
    <row r="114" spans="1:39" s="25" customFormat="1" ht="15" customHeight="1" x14ac:dyDescent="0.25">
      <c r="A114" s="88" t="s">
        <v>74</v>
      </c>
      <c r="B114" s="55"/>
      <c r="C114" s="49" t="s">
        <v>105</v>
      </c>
      <c r="D114" s="49" t="s">
        <v>105</v>
      </c>
      <c r="E114" s="49" t="s">
        <v>105</v>
      </c>
      <c r="F114" s="49" t="s">
        <v>105</v>
      </c>
      <c r="G114" s="49" t="s">
        <v>105</v>
      </c>
      <c r="H114" s="49" t="s">
        <v>105</v>
      </c>
      <c r="I114" s="49" t="s">
        <v>105</v>
      </c>
      <c r="J114" s="49" t="s">
        <v>105</v>
      </c>
      <c r="K114" s="96"/>
      <c r="L114" s="96"/>
      <c r="M114" s="48"/>
      <c r="N114" s="48"/>
      <c r="O114" s="111"/>
      <c r="P114" s="95" t="s">
        <v>100</v>
      </c>
      <c r="Q114" s="95" t="s">
        <v>191</v>
      </c>
      <c r="R114" s="96">
        <v>1508</v>
      </c>
      <c r="S114" s="114"/>
      <c r="T114" s="84" t="s">
        <v>105</v>
      </c>
      <c r="U114" s="217"/>
      <c r="V114" s="96"/>
      <c r="W114" s="84" t="s">
        <v>105</v>
      </c>
      <c r="X114" s="117"/>
      <c r="Y114" s="96"/>
      <c r="Z114" s="49" t="s">
        <v>111</v>
      </c>
      <c r="AA114" s="49" t="s">
        <v>111</v>
      </c>
      <c r="AB114" s="120"/>
      <c r="AC114" s="94" t="s">
        <v>115</v>
      </c>
      <c r="AD114" s="59" t="str">
        <f>Kataloge!$B$1</f>
        <v>Ja/Nein</v>
      </c>
      <c r="AE114" s="94"/>
      <c r="AF114" s="148" t="s">
        <v>685</v>
      </c>
      <c r="AG114" s="123"/>
      <c r="AH114" s="190" t="s">
        <v>884</v>
      </c>
      <c r="AI114" s="93"/>
      <c r="AJ114" s="71"/>
      <c r="AK114" s="127"/>
      <c r="AL114" s="93"/>
      <c r="AM114" s="111"/>
    </row>
    <row r="115" spans="1:39" s="25" customFormat="1" ht="15" customHeight="1" x14ac:dyDescent="0.25">
      <c r="A115" s="93" t="s">
        <v>94</v>
      </c>
      <c r="B115" s="55"/>
      <c r="C115" s="49" t="s">
        <v>105</v>
      </c>
      <c r="D115" s="49" t="s">
        <v>105</v>
      </c>
      <c r="E115" s="49" t="s">
        <v>105</v>
      </c>
      <c r="F115" s="49" t="s">
        <v>105</v>
      </c>
      <c r="G115" s="49" t="s">
        <v>105</v>
      </c>
      <c r="H115" s="49" t="s">
        <v>105</v>
      </c>
      <c r="I115" s="49" t="s">
        <v>105</v>
      </c>
      <c r="J115" s="49" t="s">
        <v>105</v>
      </c>
      <c r="K115" s="96"/>
      <c r="L115" s="96"/>
      <c r="M115" s="48"/>
      <c r="N115" s="48"/>
      <c r="O115" s="111"/>
      <c r="P115" s="95" t="s">
        <v>100</v>
      </c>
      <c r="Q115" s="95" t="s">
        <v>191</v>
      </c>
      <c r="R115" s="96">
        <v>1509</v>
      </c>
      <c r="S115" s="114"/>
      <c r="T115" s="84" t="s">
        <v>105</v>
      </c>
      <c r="U115" s="217"/>
      <c r="V115" s="79"/>
      <c r="W115" s="84" t="s">
        <v>105</v>
      </c>
      <c r="X115" s="117"/>
      <c r="Y115" s="96"/>
      <c r="Z115" s="49" t="s">
        <v>111</v>
      </c>
      <c r="AA115" s="49" t="s">
        <v>111</v>
      </c>
      <c r="AB115" s="120"/>
      <c r="AC115" s="94" t="s">
        <v>115</v>
      </c>
      <c r="AD115" s="59" t="str">
        <f>Kataloge!$B$1</f>
        <v>Ja/Nein</v>
      </c>
      <c r="AE115" s="94"/>
      <c r="AF115" s="148" t="s">
        <v>685</v>
      </c>
      <c r="AG115" s="123"/>
      <c r="AH115" s="190" t="s">
        <v>884</v>
      </c>
      <c r="AI115" s="93"/>
      <c r="AJ115" s="71"/>
      <c r="AK115" s="127"/>
      <c r="AL115" s="94"/>
      <c r="AM115" s="111"/>
    </row>
    <row r="116" spans="1:39" s="25" customFormat="1" ht="15" customHeight="1" x14ac:dyDescent="0.25">
      <c r="A116" s="88" t="s">
        <v>359</v>
      </c>
      <c r="B116" s="55"/>
      <c r="C116" s="96"/>
      <c r="D116" s="96"/>
      <c r="E116" s="96"/>
      <c r="F116" s="96"/>
      <c r="G116" s="96"/>
      <c r="H116" s="49" t="s">
        <v>105</v>
      </c>
      <c r="I116" s="138"/>
      <c r="J116" s="49" t="s">
        <v>105</v>
      </c>
      <c r="K116" s="96"/>
      <c r="L116" s="96"/>
      <c r="M116" s="96"/>
      <c r="N116" s="96"/>
      <c r="O116" s="111"/>
      <c r="P116" s="95" t="s">
        <v>100</v>
      </c>
      <c r="Q116" s="95" t="s">
        <v>191</v>
      </c>
      <c r="R116" s="96">
        <v>1510</v>
      </c>
      <c r="S116" s="114"/>
      <c r="T116" s="93"/>
      <c r="U116" s="96" t="s">
        <v>105</v>
      </c>
      <c r="V116" s="96"/>
      <c r="W116" s="96"/>
      <c r="X116" s="117"/>
      <c r="Y116" s="96"/>
      <c r="Z116" s="138" t="s">
        <v>112</v>
      </c>
      <c r="AA116" s="96" t="s">
        <v>112</v>
      </c>
      <c r="AB116" s="120"/>
      <c r="AC116" s="94" t="s">
        <v>115</v>
      </c>
      <c r="AD116" s="59" t="str">
        <f>Kataloge!$B$1</f>
        <v>Ja/Nein</v>
      </c>
      <c r="AE116" s="1"/>
      <c r="AF116" s="148" t="s">
        <v>685</v>
      </c>
      <c r="AG116" s="123"/>
      <c r="AH116" s="153" t="s">
        <v>695</v>
      </c>
      <c r="AI116" s="93"/>
      <c r="AJ116" s="71" t="s">
        <v>968</v>
      </c>
      <c r="AK116" s="127"/>
      <c r="AL116" s="93"/>
      <c r="AM116" s="111"/>
    </row>
    <row r="117" spans="1:39" s="25" customFormat="1" ht="15" customHeight="1" x14ac:dyDescent="0.25">
      <c r="A117" s="93" t="s">
        <v>60</v>
      </c>
      <c r="B117" s="55"/>
      <c r="C117" s="96"/>
      <c r="D117" s="96"/>
      <c r="E117" s="96"/>
      <c r="F117" s="96"/>
      <c r="G117" s="96"/>
      <c r="H117" s="49" t="s">
        <v>105</v>
      </c>
      <c r="I117" s="138"/>
      <c r="J117" s="49" t="s">
        <v>105</v>
      </c>
      <c r="K117" s="96"/>
      <c r="L117" s="96"/>
      <c r="M117" s="96"/>
      <c r="N117" s="96"/>
      <c r="O117" s="111"/>
      <c r="P117" s="95" t="s">
        <v>100</v>
      </c>
      <c r="Q117" s="95" t="s">
        <v>191</v>
      </c>
      <c r="R117" s="96">
        <v>1511</v>
      </c>
      <c r="S117" s="114"/>
      <c r="T117" s="93"/>
      <c r="U117" s="96"/>
      <c r="V117" s="96"/>
      <c r="W117" s="96"/>
      <c r="X117" s="117"/>
      <c r="Y117" s="96"/>
      <c r="Z117" s="138" t="s">
        <v>664</v>
      </c>
      <c r="AA117" s="138" t="s">
        <v>664</v>
      </c>
      <c r="AB117" s="120"/>
      <c r="AC117" s="94" t="s">
        <v>115</v>
      </c>
      <c r="AD117" s="59" t="str">
        <f>Kataloge!BJ1</f>
        <v>Einsatzort</v>
      </c>
      <c r="AE117" s="60"/>
      <c r="AF117" s="148" t="s">
        <v>685</v>
      </c>
      <c r="AG117" s="123"/>
      <c r="AH117" s="153" t="s">
        <v>667</v>
      </c>
      <c r="AI117" s="93"/>
      <c r="AJ117" s="71"/>
      <c r="AK117" s="127"/>
      <c r="AL117" s="93"/>
      <c r="AM117" s="111"/>
    </row>
    <row r="118" spans="1:39" s="25" customFormat="1" ht="15" customHeight="1" x14ac:dyDescent="0.25">
      <c r="A118" t="s">
        <v>1015</v>
      </c>
      <c r="B118" s="55"/>
      <c r="C118" s="84"/>
      <c r="D118" s="96"/>
      <c r="E118" s="84" t="s">
        <v>105</v>
      </c>
      <c r="F118" s="96" t="s">
        <v>105</v>
      </c>
      <c r="G118" s="96" t="s">
        <v>105</v>
      </c>
      <c r="H118" s="96" t="s">
        <v>105</v>
      </c>
      <c r="I118" s="96" t="s">
        <v>105</v>
      </c>
      <c r="J118" s="96" t="s">
        <v>105</v>
      </c>
      <c r="K118" s="48"/>
      <c r="L118" s="96"/>
      <c r="M118" s="96"/>
      <c r="N118" s="48"/>
      <c r="O118" s="111"/>
      <c r="P118" s="185" t="s">
        <v>100</v>
      </c>
      <c r="Q118" s="185" t="s">
        <v>191</v>
      </c>
      <c r="R118" s="96">
        <v>1512</v>
      </c>
      <c r="S118" s="114"/>
      <c r="T118" s="96"/>
      <c r="U118" s="96"/>
      <c r="V118" s="96"/>
      <c r="W118" s="84"/>
      <c r="X118" s="117"/>
      <c r="Y118" s="93"/>
      <c r="Z118" s="191" t="s">
        <v>111</v>
      </c>
      <c r="AA118" s="191" t="s">
        <v>111</v>
      </c>
      <c r="AB118" s="120"/>
      <c r="AC118" s="185" t="s">
        <v>115</v>
      </c>
      <c r="AD118" s="83" t="s">
        <v>1012</v>
      </c>
      <c r="AE118" s="94"/>
      <c r="AF118" s="148"/>
      <c r="AG118" s="123"/>
      <c r="AH118" s="213" t="s">
        <v>1017</v>
      </c>
      <c r="AI118" s="93"/>
      <c r="AJ118" s="71"/>
      <c r="AK118" s="127"/>
      <c r="AL118" s="95"/>
      <c r="AM118" s="111"/>
    </row>
    <row r="119" spans="1:39" s="25" customFormat="1" ht="15" customHeight="1" x14ac:dyDescent="0.25">
      <c r="A119" t="s">
        <v>1016</v>
      </c>
      <c r="B119" s="55"/>
      <c r="C119" s="84"/>
      <c r="D119" s="96"/>
      <c r="E119" s="84" t="s">
        <v>105</v>
      </c>
      <c r="F119" s="96" t="s">
        <v>105</v>
      </c>
      <c r="G119" s="96" t="s">
        <v>105</v>
      </c>
      <c r="H119" s="96" t="s">
        <v>105</v>
      </c>
      <c r="I119" s="96" t="s">
        <v>105</v>
      </c>
      <c r="J119" s="96" t="s">
        <v>105</v>
      </c>
      <c r="K119" s="48"/>
      <c r="L119" s="96"/>
      <c r="M119" s="96"/>
      <c r="N119" s="48"/>
      <c r="O119" s="111"/>
      <c r="P119" s="185" t="s">
        <v>100</v>
      </c>
      <c r="Q119" s="185" t="s">
        <v>191</v>
      </c>
      <c r="R119" s="96">
        <v>1513</v>
      </c>
      <c r="S119" s="114"/>
      <c r="T119" s="96"/>
      <c r="U119" s="96"/>
      <c r="V119" s="96"/>
      <c r="W119" s="84"/>
      <c r="X119" s="117"/>
      <c r="Y119" s="93"/>
      <c r="Z119" s="191" t="s">
        <v>111</v>
      </c>
      <c r="AA119" s="191" t="s">
        <v>111</v>
      </c>
      <c r="AB119" s="120"/>
      <c r="AC119" s="185" t="s">
        <v>117</v>
      </c>
      <c r="AD119" s="137"/>
      <c r="AE119" s="94"/>
      <c r="AF119" s="148"/>
      <c r="AG119" s="123"/>
      <c r="AH119" s="93" t="s">
        <v>1018</v>
      </c>
      <c r="AI119" s="93"/>
      <c r="AJ119" s="71"/>
      <c r="AK119" s="127"/>
      <c r="AL119" s="95"/>
      <c r="AM119" s="111"/>
    </row>
    <row r="120" spans="1:39" s="175" customFormat="1" ht="49.5" customHeight="1" x14ac:dyDescent="0.25">
      <c r="A120" s="175" t="s">
        <v>860</v>
      </c>
      <c r="B120" s="55"/>
      <c r="C120" s="84" t="s">
        <v>105</v>
      </c>
      <c r="D120" s="96" t="s">
        <v>105</v>
      </c>
      <c r="E120" s="84"/>
      <c r="F120" s="96"/>
      <c r="G120" s="96"/>
      <c r="H120" s="96"/>
      <c r="I120" s="96"/>
      <c r="J120" s="96"/>
      <c r="K120" s="96"/>
      <c r="L120" s="96"/>
      <c r="M120" s="96"/>
      <c r="N120" s="96"/>
      <c r="O120" s="111"/>
      <c r="P120" s="185" t="s">
        <v>100</v>
      </c>
      <c r="Q120" s="185" t="s">
        <v>191</v>
      </c>
      <c r="R120" s="96">
        <v>1514</v>
      </c>
      <c r="S120" s="114"/>
      <c r="T120" s="96"/>
      <c r="U120" s="96"/>
      <c r="V120" s="96"/>
      <c r="W120" s="84" t="s">
        <v>105</v>
      </c>
      <c r="X120" s="117"/>
      <c r="Z120" s="191" t="s">
        <v>111</v>
      </c>
      <c r="AA120" s="191" t="s">
        <v>111</v>
      </c>
      <c r="AB120" s="120"/>
      <c r="AC120" s="185" t="s">
        <v>115</v>
      </c>
      <c r="AD120" s="59" t="str">
        <f>Kataloge!$B$1</f>
        <v>Ja/Nein</v>
      </c>
      <c r="AE120" s="149"/>
      <c r="AF120" s="185"/>
      <c r="AG120" s="123"/>
      <c r="AH120" s="221" t="s">
        <v>1002</v>
      </c>
      <c r="AJ120" s="71"/>
      <c r="AK120" s="127"/>
      <c r="AL120" s="185"/>
      <c r="AM120" s="111"/>
    </row>
    <row r="121" spans="1:39" s="88" customFormat="1" ht="15" customHeight="1" x14ac:dyDescent="0.25">
      <c r="A121" s="141" t="s">
        <v>10</v>
      </c>
      <c r="B121" s="55"/>
      <c r="C121" s="49" t="s">
        <v>105</v>
      </c>
      <c r="D121" s="49" t="s">
        <v>105</v>
      </c>
      <c r="E121" s="49" t="s">
        <v>105</v>
      </c>
      <c r="F121" s="49" t="s">
        <v>105</v>
      </c>
      <c r="G121" s="49" t="s">
        <v>105</v>
      </c>
      <c r="H121" s="49" t="s">
        <v>105</v>
      </c>
      <c r="I121" s="49" t="s">
        <v>105</v>
      </c>
      <c r="J121" s="49" t="s">
        <v>105</v>
      </c>
      <c r="K121" s="96"/>
      <c r="L121" s="96"/>
      <c r="M121" s="48"/>
      <c r="N121" s="48"/>
      <c r="O121" s="111"/>
      <c r="P121" s="94" t="s">
        <v>100</v>
      </c>
      <c r="Q121" s="95" t="s">
        <v>622</v>
      </c>
      <c r="R121" s="96">
        <v>1600</v>
      </c>
      <c r="S121" s="114"/>
      <c r="T121" s="96"/>
      <c r="U121" s="96"/>
      <c r="V121" s="49" t="s">
        <v>105</v>
      </c>
      <c r="W121" s="96"/>
      <c r="X121" s="117"/>
      <c r="Y121" s="138"/>
      <c r="Z121" s="82" t="s">
        <v>111</v>
      </c>
      <c r="AA121" s="82" t="s">
        <v>111</v>
      </c>
      <c r="AB121" s="120"/>
      <c r="AC121" s="94" t="s">
        <v>113</v>
      </c>
      <c r="AD121" s="93" t="s">
        <v>640</v>
      </c>
      <c r="AE121" s="94"/>
      <c r="AF121" s="58">
        <v>16</v>
      </c>
      <c r="AG121" s="123"/>
      <c r="AH121" s="190" t="s">
        <v>751</v>
      </c>
      <c r="AI121" s="93"/>
      <c r="AJ121" s="71"/>
      <c r="AK121" s="127"/>
      <c r="AL121" s="94"/>
      <c r="AM121" s="111"/>
    </row>
    <row r="122" spans="1:39" s="25" customFormat="1" ht="15" customHeight="1" x14ac:dyDescent="0.25">
      <c r="A122" s="88" t="s">
        <v>59</v>
      </c>
      <c r="B122" s="55"/>
      <c r="C122" s="49" t="s">
        <v>105</v>
      </c>
      <c r="D122" s="49" t="s">
        <v>105</v>
      </c>
      <c r="E122" s="49" t="s">
        <v>105</v>
      </c>
      <c r="F122" s="49" t="s">
        <v>105</v>
      </c>
      <c r="G122" s="49" t="s">
        <v>105</v>
      </c>
      <c r="H122" s="49" t="s">
        <v>105</v>
      </c>
      <c r="I122" s="49" t="s">
        <v>105</v>
      </c>
      <c r="J122" s="49" t="s">
        <v>105</v>
      </c>
      <c r="K122" s="96"/>
      <c r="L122" s="96"/>
      <c r="M122" s="48"/>
      <c r="N122" s="48"/>
      <c r="O122" s="112"/>
      <c r="P122" s="94" t="s">
        <v>100</v>
      </c>
      <c r="Q122" s="95" t="s">
        <v>622</v>
      </c>
      <c r="R122" s="96">
        <v>1601</v>
      </c>
      <c r="S122" s="115"/>
      <c r="T122" s="96"/>
      <c r="U122" s="96"/>
      <c r="V122" s="96"/>
      <c r="W122" s="96"/>
      <c r="X122" s="118"/>
      <c r="Y122" s="153"/>
      <c r="Z122" s="138"/>
      <c r="AA122" s="96"/>
      <c r="AB122" s="121"/>
      <c r="AC122" s="94" t="s">
        <v>113</v>
      </c>
      <c r="AD122" s="93"/>
      <c r="AE122" s="68"/>
      <c r="AF122" s="148" t="s">
        <v>119</v>
      </c>
      <c r="AG122" s="124"/>
      <c r="AH122" s="153" t="s">
        <v>181</v>
      </c>
      <c r="AI122" s="63"/>
      <c r="AJ122" s="227"/>
      <c r="AK122" s="128"/>
      <c r="AL122" s="93"/>
      <c r="AM122" s="112"/>
    </row>
    <row r="123" spans="1:39" s="25" customFormat="1" ht="29.25" customHeight="1" x14ac:dyDescent="0.25">
      <c r="A123" s="88" t="s">
        <v>716</v>
      </c>
      <c r="B123" s="55"/>
      <c r="C123" s="49" t="s">
        <v>105</v>
      </c>
      <c r="D123" s="49" t="s">
        <v>105</v>
      </c>
      <c r="E123" s="138" t="s">
        <v>105</v>
      </c>
      <c r="F123" s="138" t="s">
        <v>105</v>
      </c>
      <c r="G123" s="138" t="s">
        <v>105</v>
      </c>
      <c r="H123" s="138" t="s">
        <v>105</v>
      </c>
      <c r="I123" s="138" t="s">
        <v>105</v>
      </c>
      <c r="J123" s="138" t="s">
        <v>105</v>
      </c>
      <c r="K123" s="96"/>
      <c r="L123" s="96"/>
      <c r="M123" s="48"/>
      <c r="N123" s="48"/>
      <c r="O123" s="111"/>
      <c r="P123" s="94" t="s">
        <v>100</v>
      </c>
      <c r="Q123" s="95" t="s">
        <v>622</v>
      </c>
      <c r="R123" s="96">
        <v>1602</v>
      </c>
      <c r="S123" s="114"/>
      <c r="T123" s="96"/>
      <c r="U123" s="96"/>
      <c r="V123" s="49" t="s">
        <v>105</v>
      </c>
      <c r="W123" s="96"/>
      <c r="X123" s="117"/>
      <c r="Y123" s="96"/>
      <c r="Z123" s="49" t="s">
        <v>111</v>
      </c>
      <c r="AA123" s="84" t="s">
        <v>111</v>
      </c>
      <c r="AB123" s="120"/>
      <c r="AC123" s="94" t="s">
        <v>113</v>
      </c>
      <c r="AD123" s="93" t="s">
        <v>640</v>
      </c>
      <c r="AE123" s="1"/>
      <c r="AF123" s="93" t="s">
        <v>118</v>
      </c>
      <c r="AG123" s="123"/>
      <c r="AH123" s="151" t="s">
        <v>1003</v>
      </c>
      <c r="AI123" s="93"/>
      <c r="AJ123" s="71"/>
      <c r="AK123" s="127"/>
      <c r="AL123" s="94" t="s">
        <v>638</v>
      </c>
      <c r="AM123" s="111"/>
    </row>
    <row r="124" spans="1:39" s="25" customFormat="1" ht="15" customHeight="1" x14ac:dyDescent="0.25">
      <c r="A124" s="93" t="s">
        <v>131</v>
      </c>
      <c r="B124" s="55"/>
      <c r="C124" s="96"/>
      <c r="D124" s="96"/>
      <c r="E124" s="96"/>
      <c r="F124" s="96"/>
      <c r="G124" s="96"/>
      <c r="H124" s="96"/>
      <c r="I124" s="96"/>
      <c r="J124" s="96"/>
      <c r="K124" s="49" t="s">
        <v>105</v>
      </c>
      <c r="L124" s="96"/>
      <c r="M124" s="96"/>
      <c r="N124" s="96"/>
      <c r="O124" s="111"/>
      <c r="P124" s="95" t="s">
        <v>100</v>
      </c>
      <c r="Q124" s="93" t="s">
        <v>626</v>
      </c>
      <c r="R124" s="96">
        <v>1700</v>
      </c>
      <c r="S124" s="114"/>
      <c r="T124" s="93"/>
      <c r="U124" s="96"/>
      <c r="V124" s="96"/>
      <c r="W124" s="96"/>
      <c r="X124" s="117"/>
      <c r="Y124" s="96"/>
      <c r="Z124" s="138" t="s">
        <v>111</v>
      </c>
      <c r="AA124" s="96" t="s">
        <v>111</v>
      </c>
      <c r="AB124" s="120"/>
      <c r="AC124" s="94" t="s">
        <v>114</v>
      </c>
      <c r="AD124" s="153" t="s">
        <v>670</v>
      </c>
      <c r="AE124" s="1"/>
      <c r="AF124" s="148" t="s">
        <v>685</v>
      </c>
      <c r="AG124" s="123"/>
      <c r="AH124" s="93"/>
      <c r="AI124" s="95"/>
      <c r="AJ124" s="150"/>
      <c r="AK124" s="127"/>
      <c r="AL124" s="93"/>
      <c r="AM124" s="111"/>
    </row>
    <row r="125" spans="1:39" s="25" customFormat="1" x14ac:dyDescent="0.25">
      <c r="A125" s="93" t="s">
        <v>520</v>
      </c>
      <c r="B125" s="55"/>
      <c r="C125" s="96"/>
      <c r="D125" s="48"/>
      <c r="E125" s="96"/>
      <c r="F125" s="96"/>
      <c r="G125" s="96"/>
      <c r="H125" s="96"/>
      <c r="I125" s="96"/>
      <c r="J125" s="96"/>
      <c r="K125" s="48"/>
      <c r="L125" s="49" t="s">
        <v>105</v>
      </c>
      <c r="M125" s="84"/>
      <c r="N125" s="48"/>
      <c r="O125" s="111"/>
      <c r="P125" s="95" t="s">
        <v>100</v>
      </c>
      <c r="Q125" s="95" t="s">
        <v>628</v>
      </c>
      <c r="R125" s="96">
        <v>1800</v>
      </c>
      <c r="S125" s="114"/>
      <c r="T125" s="93"/>
      <c r="U125" s="96"/>
      <c r="V125" s="79"/>
      <c r="W125" s="96" t="s">
        <v>105</v>
      </c>
      <c r="X125" s="117"/>
      <c r="Y125" s="138" t="s">
        <v>112</v>
      </c>
      <c r="Z125" s="138" t="s">
        <v>112</v>
      </c>
      <c r="AA125" s="96" t="s">
        <v>112</v>
      </c>
      <c r="AB125" s="120"/>
      <c r="AC125" s="94" t="s">
        <v>115</v>
      </c>
      <c r="AD125" s="59" t="str">
        <f>Kataloge!K1</f>
        <v>Technologie Gaserzeugung</v>
      </c>
      <c r="AE125" s="94"/>
      <c r="AF125" s="148" t="s">
        <v>685</v>
      </c>
      <c r="AG125" s="123"/>
      <c r="AH125" s="93"/>
      <c r="AI125" s="93"/>
      <c r="AJ125" s="71"/>
      <c r="AK125" s="127"/>
      <c r="AL125" s="94"/>
      <c r="AM125" s="111"/>
    </row>
    <row r="126" spans="1:39" s="25" customFormat="1" ht="15" customHeight="1" x14ac:dyDescent="0.25">
      <c r="A126" s="94" t="s">
        <v>62</v>
      </c>
      <c r="B126" s="55"/>
      <c r="C126" s="96"/>
      <c r="D126" s="96"/>
      <c r="E126" s="96"/>
      <c r="F126" s="96"/>
      <c r="G126" s="96"/>
      <c r="H126" s="96"/>
      <c r="I126" s="96"/>
      <c r="J126" s="96"/>
      <c r="K126" s="96"/>
      <c r="L126" s="49" t="s">
        <v>105</v>
      </c>
      <c r="M126" s="84"/>
      <c r="N126" s="48"/>
      <c r="O126" s="111"/>
      <c r="P126" s="95" t="s">
        <v>100</v>
      </c>
      <c r="Q126" s="95" t="s">
        <v>628</v>
      </c>
      <c r="R126" s="96">
        <v>1801</v>
      </c>
      <c r="S126" s="114"/>
      <c r="T126" s="93"/>
      <c r="U126" s="96"/>
      <c r="V126" s="96"/>
      <c r="W126" s="96" t="s">
        <v>105</v>
      </c>
      <c r="X126" s="117"/>
      <c r="Y126" s="138" t="s">
        <v>112</v>
      </c>
      <c r="Z126" s="138" t="s">
        <v>112</v>
      </c>
      <c r="AA126" s="96" t="s">
        <v>112</v>
      </c>
      <c r="AB126" s="120"/>
      <c r="AC126" s="94" t="s">
        <v>116</v>
      </c>
      <c r="AD126" s="87" t="s">
        <v>849</v>
      </c>
      <c r="AE126" s="94" t="s">
        <v>521</v>
      </c>
      <c r="AF126" s="148" t="s">
        <v>685</v>
      </c>
      <c r="AG126" s="123"/>
      <c r="AH126" s="93"/>
      <c r="AI126" s="93"/>
      <c r="AJ126" s="71"/>
      <c r="AK126" s="127"/>
      <c r="AL126" s="93"/>
      <c r="AM126" s="111"/>
    </row>
    <row r="127" spans="1:39" s="25" customFormat="1" ht="15" customHeight="1" x14ac:dyDescent="0.25">
      <c r="A127" s="93" t="s">
        <v>523</v>
      </c>
      <c r="B127" s="55"/>
      <c r="C127" s="96"/>
      <c r="D127" s="84"/>
      <c r="E127" s="96"/>
      <c r="F127" s="96"/>
      <c r="G127" s="96"/>
      <c r="H127" s="96"/>
      <c r="I127" s="96"/>
      <c r="J127" s="96"/>
      <c r="K127" s="96"/>
      <c r="L127" s="96"/>
      <c r="M127" s="96"/>
      <c r="N127" s="138" t="s">
        <v>105</v>
      </c>
      <c r="O127" s="111"/>
      <c r="P127" s="95" t="s">
        <v>100</v>
      </c>
      <c r="Q127" s="95" t="s">
        <v>627</v>
      </c>
      <c r="R127" s="96">
        <v>1900</v>
      </c>
      <c r="S127" s="114"/>
      <c r="T127" s="93"/>
      <c r="U127" s="96"/>
      <c r="V127" s="96"/>
      <c r="W127" s="96"/>
      <c r="X127" s="117"/>
      <c r="Y127" s="96"/>
      <c r="Z127" s="82" t="s">
        <v>112</v>
      </c>
      <c r="AA127" s="82" t="s">
        <v>112</v>
      </c>
      <c r="AB127" s="120"/>
      <c r="AC127" s="95" t="s">
        <v>115</v>
      </c>
      <c r="AD127" s="59" t="str">
        <f>Kataloge!$B$1</f>
        <v>Ja/Nein</v>
      </c>
      <c r="AE127" s="94"/>
      <c r="AF127" s="148" t="s">
        <v>685</v>
      </c>
      <c r="AG127" s="123"/>
      <c r="AH127" s="93"/>
      <c r="AI127" s="93"/>
      <c r="AJ127" s="71"/>
      <c r="AK127" s="127"/>
      <c r="AL127" s="94"/>
      <c r="AM127" s="111"/>
    </row>
    <row r="128" spans="1:39" s="25" customFormat="1" x14ac:dyDescent="0.25">
      <c r="A128" s="93" t="s">
        <v>82</v>
      </c>
      <c r="B128" s="55"/>
      <c r="C128" s="96"/>
      <c r="D128" s="48"/>
      <c r="E128" s="96"/>
      <c r="F128" s="84"/>
      <c r="G128" s="96"/>
      <c r="H128" s="96"/>
      <c r="I128" s="48"/>
      <c r="J128" s="96"/>
      <c r="K128" s="48"/>
      <c r="L128" s="96"/>
      <c r="M128" s="96"/>
      <c r="N128" s="138" t="s">
        <v>105</v>
      </c>
      <c r="O128" s="111"/>
      <c r="P128" s="95" t="s">
        <v>100</v>
      </c>
      <c r="Q128" s="95" t="s">
        <v>627</v>
      </c>
      <c r="R128" s="96">
        <v>1901</v>
      </c>
      <c r="S128" s="114"/>
      <c r="T128" s="93"/>
      <c r="U128" s="96"/>
      <c r="V128" s="96"/>
      <c r="W128" s="96"/>
      <c r="X128" s="117"/>
      <c r="Y128" s="96"/>
      <c r="Z128" s="138" t="s">
        <v>663</v>
      </c>
      <c r="AA128" s="138" t="s">
        <v>663</v>
      </c>
      <c r="AB128" s="120"/>
      <c r="AC128" s="95" t="s">
        <v>116</v>
      </c>
      <c r="AD128" s="153" t="s">
        <v>697</v>
      </c>
      <c r="AE128" s="148" t="s">
        <v>521</v>
      </c>
      <c r="AF128" s="148" t="s">
        <v>685</v>
      </c>
      <c r="AG128" s="123"/>
      <c r="AH128" s="153" t="s">
        <v>525</v>
      </c>
      <c r="AI128" s="93"/>
      <c r="AJ128" s="71"/>
      <c r="AK128" s="127"/>
      <c r="AL128" s="93"/>
      <c r="AM128" s="111"/>
    </row>
    <row r="129" spans="1:39" s="25" customFormat="1" ht="15" customHeight="1" x14ac:dyDescent="0.25">
      <c r="A129" s="93" t="s">
        <v>524</v>
      </c>
      <c r="B129" s="55"/>
      <c r="C129" s="96"/>
      <c r="D129" s="96"/>
      <c r="E129" s="96"/>
      <c r="F129" s="96"/>
      <c r="G129" s="96"/>
      <c r="H129" s="84"/>
      <c r="I129" s="96"/>
      <c r="J129" s="96"/>
      <c r="K129" s="96"/>
      <c r="L129" s="96"/>
      <c r="M129" s="96"/>
      <c r="N129" s="138" t="s">
        <v>105</v>
      </c>
      <c r="O129" s="111"/>
      <c r="P129" s="95" t="s">
        <v>100</v>
      </c>
      <c r="Q129" s="95" t="s">
        <v>627</v>
      </c>
      <c r="R129" s="96">
        <v>1902</v>
      </c>
      <c r="S129" s="114"/>
      <c r="T129" s="93"/>
      <c r="U129" s="96"/>
      <c r="V129" s="96"/>
      <c r="W129" s="96"/>
      <c r="X129" s="117"/>
      <c r="Y129" s="96"/>
      <c r="Z129" s="138" t="s">
        <v>664</v>
      </c>
      <c r="AA129" s="138" t="s">
        <v>664</v>
      </c>
      <c r="AB129" s="120"/>
      <c r="AC129" s="94" t="s">
        <v>113</v>
      </c>
      <c r="AD129" s="93" t="s">
        <v>640</v>
      </c>
      <c r="AE129" s="94"/>
      <c r="AF129" s="148" t="s">
        <v>706</v>
      </c>
      <c r="AG129" s="123"/>
      <c r="AH129" s="153" t="s">
        <v>525</v>
      </c>
      <c r="AJ129" s="71"/>
      <c r="AK129" s="127"/>
      <c r="AL129" s="93"/>
      <c r="AM129" s="111"/>
    </row>
    <row r="130" spans="1:39" ht="15" customHeight="1" x14ac:dyDescent="0.25">
      <c r="R130" s="191"/>
      <c r="T130" s="185"/>
      <c r="U130" s="191"/>
      <c r="V130" s="191"/>
      <c r="W130" s="191"/>
      <c r="AF130" s="185"/>
    </row>
    <row r="131" spans="1:39" x14ac:dyDescent="0.25">
      <c r="R131" s="191"/>
    </row>
    <row r="132" spans="1:39" x14ac:dyDescent="0.25">
      <c r="R132" s="191"/>
      <c r="Y132" s="180" t="s">
        <v>719</v>
      </c>
      <c r="Z132" s="181"/>
      <c r="AA132" s="181"/>
      <c r="AB132" s="194"/>
      <c r="AC132" s="194"/>
      <c r="AD132" s="194"/>
    </row>
    <row r="133" spans="1:39" x14ac:dyDescent="0.25">
      <c r="R133" s="191"/>
      <c r="Y133" s="181" t="s">
        <v>718</v>
      </c>
      <c r="Z133" s="180" t="s">
        <v>721</v>
      </c>
      <c r="AA133" s="181"/>
      <c r="AB133" s="194"/>
      <c r="AC133" s="194"/>
      <c r="AD133" s="194"/>
    </row>
    <row r="134" spans="1:39" x14ac:dyDescent="0.25">
      <c r="R134" s="191"/>
      <c r="Y134" s="191" t="s">
        <v>720</v>
      </c>
      <c r="Z134" s="180" t="s">
        <v>722</v>
      </c>
    </row>
    <row r="135" spans="1:39" x14ac:dyDescent="0.25">
      <c r="R135" s="191"/>
      <c r="Y135" s="77" t="s">
        <v>725</v>
      </c>
      <c r="Z135" s="180" t="s">
        <v>1045</v>
      </c>
    </row>
    <row r="136" spans="1:39" x14ac:dyDescent="0.25">
      <c r="R136" s="191"/>
      <c r="Y136" s="181" t="s">
        <v>112</v>
      </c>
      <c r="Z136" s="180" t="s">
        <v>744</v>
      </c>
    </row>
    <row r="137" spans="1:39" x14ac:dyDescent="0.25">
      <c r="R137" s="191"/>
      <c r="Y137" s="181" t="s">
        <v>111</v>
      </c>
      <c r="Z137" s="180" t="s">
        <v>745</v>
      </c>
    </row>
    <row r="138" spans="1:39" x14ac:dyDescent="0.25">
      <c r="R138" s="191"/>
      <c r="Y138" s="181" t="s">
        <v>801</v>
      </c>
      <c r="Z138" s="181" t="s">
        <v>807</v>
      </c>
    </row>
    <row r="139" spans="1:39" ht="17.25" x14ac:dyDescent="0.25">
      <c r="R139" s="191"/>
      <c r="Y139" s="215" t="s">
        <v>887</v>
      </c>
      <c r="Z139" s="214" t="s">
        <v>888</v>
      </c>
      <c r="AA139" s="213"/>
      <c r="AB139" s="213"/>
      <c r="AC139" s="213"/>
    </row>
    <row r="140" spans="1:39" x14ac:dyDescent="0.25">
      <c r="Y140" s="191" t="s">
        <v>957</v>
      </c>
      <c r="Z140" s="219" t="s">
        <v>975</v>
      </c>
    </row>
    <row r="141" spans="1:39" x14ac:dyDescent="0.25">
      <c r="Y141" s="214" t="s">
        <v>963</v>
      </c>
      <c r="Z141" s="214" t="s">
        <v>964</v>
      </c>
    </row>
    <row r="143" spans="1:39" x14ac:dyDescent="0.25">
      <c r="Y143" s="181" t="s">
        <v>1024</v>
      </c>
      <c r="Z143" s="214" t="s">
        <v>1025</v>
      </c>
    </row>
    <row r="144" spans="1:39" x14ac:dyDescent="0.25">
      <c r="Y144" s="181" t="s">
        <v>1026</v>
      </c>
      <c r="Z144" s="214" t="s">
        <v>1027</v>
      </c>
    </row>
  </sheetData>
  <autoFilter ref="A1:AM129">
    <sortState ref="A2:AQ125">
      <sortCondition ref="R1:R125"/>
    </sortState>
  </autoFilter>
  <customSheetViews>
    <customSheetView guid="{FDC67083-4149-414C-8F29-ED53D237371B}" showAutoFilter="1">
      <pane xSplit="1" ySplit="1" topLeftCell="B2" activePane="bottomRight" state="frozen"/>
      <selection pane="bottomRight" activeCell="A2" sqref="A2"/>
      <pageMargins left="0.7" right="0.7" top="0.75" bottom="0.75" header="0.3" footer="0.3"/>
      <pageSetup paperSize="9" orientation="portrait" r:id="rId1"/>
      <autoFilter ref="A1:AM129">
        <sortState ref="A2:AQ125">
          <sortCondition ref="R1:R125"/>
        </sortState>
      </autoFilter>
    </customSheetView>
    <customSheetView guid="{47563302-C7BC-4B49-ACEC-43FB1C68ABD3}" showAutoFilter="1">
      <pane xSplit="1" ySplit="1" topLeftCell="B65" activePane="bottomRight" state="frozen"/>
      <selection pane="bottomRight" activeCell="A58" sqref="A58"/>
      <pageMargins left="0.7" right="0.7" top="0.75" bottom="0.75" header="0.3" footer="0.3"/>
      <pageSetup paperSize="9" orientation="portrait" r:id="rId2"/>
      <autoFilter ref="A1:AN132">
        <sortState ref="A2:AQ125">
          <sortCondition ref="R1:R125"/>
        </sortState>
      </autoFilter>
    </customSheetView>
    <customSheetView guid="{60D41861-810C-44A4-8FE0-7E9522C221AC}" showAutoFilter="1">
      <pane xSplit="1" ySplit="1" topLeftCell="W41" activePane="bottomRight" state="frozen"/>
      <selection pane="bottomRight" activeCell="AG56" sqref="AG56"/>
      <pageMargins left="0.7" right="0.7" top="0.75" bottom="0.75" header="0.3" footer="0.3"/>
      <pageSetup paperSize="9" orientation="portrait" r:id="rId3"/>
      <autoFilter ref="A1:AN131">
        <sortState ref="A2:AQ125">
          <sortCondition ref="R1:R125"/>
        </sortState>
      </autoFilter>
    </customSheetView>
    <customSheetView guid="{4105A1EA-C31B-45EA-BC36-A16283F6881A}" showAutoFilter="1" hiddenColumns="1">
      <pane xSplit="1" ySplit="1" topLeftCell="O38" activePane="bottomRight" state="frozen"/>
      <selection pane="bottomRight" activeCell="AM64" sqref="AM64"/>
      <pageMargins left="0.7" right="0.7" top="0.75" bottom="0.75" header="0.3" footer="0.3"/>
      <pageSetup paperSize="9" orientation="portrait" r:id="rId4"/>
      <autoFilter ref="B1:AO1"/>
    </customSheetView>
    <customSheetView guid="{F4F4A447-AD50-4643-9AA0-779A4829CAF2}" showAutoFilter="1">
      <pane xSplit="1" ySplit="1" topLeftCell="R93" activePane="bottomRight" state="frozen"/>
      <selection pane="bottomRight" activeCell="AC68" sqref="AC68"/>
      <pageMargins left="0.7" right="0.7" top="0.75" bottom="0.75" header="0.3" footer="0.3"/>
      <pageSetup paperSize="9" orientation="portrait" r:id="rId5"/>
      <autoFilter ref="B1:AO1"/>
    </customSheetView>
    <customSheetView guid="{41987F3D-8B74-46FE-A482-990271BE9012}" showAutoFilter="1">
      <pane xSplit="1" ySplit="1" topLeftCell="B2" activePane="bottomRight" state="frozen"/>
      <selection pane="bottomRight" activeCell="AO17" sqref="AO17"/>
      <pageMargins left="0.7" right="0.7" top="0.75" bottom="0.75" header="0.3" footer="0.3"/>
      <pageSetup paperSize="9" orientation="portrait" r:id="rId6"/>
      <autoFilter ref="A1:AM129">
        <sortState ref="A2:AQ125">
          <sortCondition ref="R1:R125"/>
        </sortState>
      </autoFilter>
    </customSheetView>
  </customSheetViews>
  <hyperlinks>
    <hyperlink ref="AD18" location="Standortangabe" display="Standortangabe"/>
    <hyperlink ref="AD33" location="Koordinatensysteme" display="Koordinatensysteme"/>
    <hyperlink ref="AD24" location="BundeslandAWZ" display="BundeslandAWZ"/>
    <hyperlink ref="AD70" location="TechnologieWind" display="TechnologieWind"/>
    <hyperlink ref="AD112" location="JaNein" display="JaNein"/>
    <hyperlink ref="AD111" location="JaNein" display="JaNein"/>
    <hyperlink ref="AD113" location="JaNein" display="JaNein"/>
    <hyperlink ref="AD115" location="JaNein" display="JaNein"/>
    <hyperlink ref="AD114" location="JaNein" display="JaNein"/>
    <hyperlink ref="AD110" location="Einspeisung" display="Einspeisung"/>
    <hyperlink ref="AD74" location="JaNein" display="JaNein"/>
    <hyperlink ref="AD52" location="Wechselrichter" display="Wechselrichter"/>
    <hyperlink ref="AD41" location="LagePV" display="LagePV"/>
    <hyperlink ref="AD53" location="Leistungsbegrenzung" display="Leistungsbegrenzung"/>
    <hyperlink ref="AD61" location="JaNein" display="JaNein"/>
    <hyperlink ref="AD62" location="Ausrichtung" display="Ausrichtung"/>
    <hyperlink ref="AD64" location="Ausrichtung" display="Ausrichtung"/>
    <hyperlink ref="AD63" location="Neigungswinkel" display="Neigungswinkel"/>
    <hyperlink ref="AD65" location="Neigungswinkel" display="Neigungswinkel"/>
    <hyperlink ref="AD60" location="Nutzungsbereich" display="Nutzungsbereich"/>
    <hyperlink ref="AD67" location="Flaechenart" display="Flaechenart"/>
    <hyperlink ref="AD14" location="Land" display="Land"/>
    <hyperlink ref="AD15" location="LageWind" display="LageWind"/>
    <hyperlink ref="AD30" location="ClusterNordsee" display="ClusterNordsee"/>
    <hyperlink ref="AD29" location="ClusterOstsee" display="ClusterOstsee"/>
    <hyperlink ref="AD28" location="Seelage" display="Seelage"/>
    <hyperlink ref="AD94" location="Biomasseart" display="Biomasseart"/>
    <hyperlink ref="AD93" location="BrennstoffBiomasse" display="BrennstoffBiomasse"/>
    <hyperlink ref="AD95" location="TechnologieWasser" display="TechnologieWasser"/>
    <hyperlink ref="AD96" location="Zuflussart" display="Zuflussart"/>
    <hyperlink ref="AD54" location="JaNein" display="JaNein"/>
    <hyperlink ref="AD97" location="JaNein" display="JaNein"/>
    <hyperlink ref="AD85" location="EnergieträgerVerbrennung" display="EnergieträgerVerbrennung"/>
    <hyperlink ref="AD98" location="EnergieträgerGSGK" display="EnergieträgerGSGK"/>
    <hyperlink ref="AD99" location="TechnologieVerbrennung" display="TechnologieVerbrennung"/>
    <hyperlink ref="AD86" location="BrennstoffVerbrennung" display="BrennstoffVerbrennung"/>
    <hyperlink ref="AD84" location="TechnologieVerbrennung" display="TechnologieVerbrennung"/>
    <hyperlink ref="AD116" location="JaNein" display="JaNein"/>
    <hyperlink ref="AD117" location="Einsatzort" display="Einsatzort"/>
    <hyperlink ref="AD100" location="TechnologieKernenergie" display="TechnologieKernenergie"/>
    <hyperlink ref="AD106" location="TechnologieStromspeicher" display="TechnologieStromspeicher"/>
    <hyperlink ref="AD101" location="Kopplung" display="Kopplung"/>
    <hyperlink ref="AD102" location="TechnologieBatterie" display="TechnologieBatterie"/>
    <hyperlink ref="AD104" location="JaNein" display="JaNein"/>
    <hyperlink ref="AD125" location="TechnologieGaserzeugung" display="TechnologieGaserzeugung"/>
    <hyperlink ref="AD127" location="JaNein" display="JaNein"/>
    <hyperlink ref="AD56" location="JaNein" display="JaNein"/>
    <hyperlink ref="AD82" location="HerstellerWind" display="HerstellerWind"/>
    <hyperlink ref="AD105" location="Pumpspeichertechnologie" display="Pumpspeichertechnologie"/>
    <hyperlink ref="AD92" location="TechnologieVerbrennung" display="Technologie Verbrennung"/>
    <hyperlink ref="AD38" location="Kataloge!BZ1" display="Kataloge!BZ1"/>
    <hyperlink ref="AD59" location="JaNein" display="JaNein"/>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U124"/>
  <sheetViews>
    <sheetView zoomScaleNormal="100" workbookViewId="0">
      <pane xSplit="1" ySplit="1" topLeftCell="AE2" activePane="bottomRight" state="frozen"/>
      <selection pane="topRight" activeCell="B1" sqref="B1"/>
      <selection pane="bottomLeft" activeCell="A2" sqref="A2"/>
      <selection pane="bottomRight" activeCell="AF1" sqref="AF1:AG1048576"/>
    </sheetView>
  </sheetViews>
  <sheetFormatPr baseColWidth="10" defaultColWidth="9.140625" defaultRowHeight="15" outlineLevelCol="1" x14ac:dyDescent="0.25"/>
  <cols>
    <col min="1" max="1" width="77.85546875" style="20" customWidth="1"/>
    <col min="2" max="2" width="3.7109375" style="55" customWidth="1"/>
    <col min="3" max="7" width="5.7109375" style="96" customWidth="1" outlineLevel="1"/>
    <col min="8" max="8" width="5.7109375" style="84" customWidth="1" outlineLevel="1"/>
    <col min="9" max="9" width="3.7109375" style="56" customWidth="1"/>
    <col min="10" max="10" width="17.140625" style="94" customWidth="1" outlineLevel="1"/>
    <col min="11" max="11" width="34.28515625" style="94" customWidth="1" outlineLevel="1"/>
    <col min="12" max="12" width="5.7109375" style="79" customWidth="1" outlineLevel="1"/>
    <col min="13" max="13" width="3.7109375" style="50" customWidth="1"/>
    <col min="14" max="17" width="5.7109375" style="79" customWidth="1" outlineLevel="1"/>
    <col min="18" max="18" width="3.7109375" style="51" customWidth="1"/>
    <col min="19" max="21" width="5.7109375" style="84" customWidth="1" outlineLevel="1"/>
    <col min="22" max="22" width="3.7109375" style="52" customWidth="1"/>
    <col min="23" max="23" width="17.42578125" style="94" hidden="1" customWidth="1" outlineLevel="1"/>
    <col min="24" max="24" width="50.85546875" style="94" hidden="1" customWidth="1" outlineLevel="1"/>
    <col min="25" max="25" width="19.5703125" style="94" hidden="1" customWidth="1" outlineLevel="1"/>
    <col min="26" max="26" width="13.5703125" style="58" hidden="1" customWidth="1" outlineLevel="1"/>
    <col min="27" max="27" width="3.7109375" style="53" customWidth="1" collapsed="1"/>
    <col min="28" max="28" width="89.140625" style="95" customWidth="1" outlineLevel="1"/>
    <col min="29" max="29" width="38.42578125" style="95" customWidth="1" outlineLevel="1"/>
    <col min="30" max="30" width="75.140625" style="84" customWidth="1" outlineLevel="1"/>
    <col min="31" max="31" width="3.7109375" style="54" customWidth="1"/>
    <col min="32" max="32" width="50.140625" style="94" customWidth="1" outlineLevel="1"/>
    <col min="33" max="33" width="3.7109375" style="56" customWidth="1"/>
    <col min="34" max="16384" width="9.140625" style="93"/>
  </cols>
  <sheetData>
    <row r="1" spans="1:255" s="3" customFormat="1" ht="116.25" customHeight="1" x14ac:dyDescent="0.25">
      <c r="A1" s="19" t="s">
        <v>27</v>
      </c>
      <c r="B1" s="17"/>
      <c r="C1" s="32" t="s">
        <v>541</v>
      </c>
      <c r="D1" s="32" t="s">
        <v>542</v>
      </c>
      <c r="E1" s="32" t="s">
        <v>543</v>
      </c>
      <c r="F1" s="32" t="s">
        <v>106</v>
      </c>
      <c r="G1" s="32" t="s">
        <v>544</v>
      </c>
      <c r="H1" s="32" t="s">
        <v>545</v>
      </c>
      <c r="I1" s="26" t="s">
        <v>641</v>
      </c>
      <c r="J1" s="4" t="s">
        <v>1</v>
      </c>
      <c r="K1" s="4" t="s">
        <v>2</v>
      </c>
      <c r="L1" s="4" t="s">
        <v>25</v>
      </c>
      <c r="M1" s="7" t="s">
        <v>26</v>
      </c>
      <c r="N1" s="5" t="s">
        <v>15</v>
      </c>
      <c r="O1" s="5" t="s">
        <v>963</v>
      </c>
      <c r="P1" s="5" t="s">
        <v>23</v>
      </c>
      <c r="Q1" s="5" t="s">
        <v>107</v>
      </c>
      <c r="R1" s="9" t="s">
        <v>16</v>
      </c>
      <c r="S1" s="6" t="s">
        <v>598</v>
      </c>
      <c r="T1" s="6" t="s">
        <v>108</v>
      </c>
      <c r="U1" s="6" t="s">
        <v>110</v>
      </c>
      <c r="V1" s="11" t="s">
        <v>14</v>
      </c>
      <c r="W1" s="22" t="s">
        <v>5</v>
      </c>
      <c r="X1" s="21" t="s">
        <v>6</v>
      </c>
      <c r="Y1" s="22" t="s">
        <v>4</v>
      </c>
      <c r="Z1" s="31" t="s">
        <v>12</v>
      </c>
      <c r="AA1" s="13" t="s">
        <v>0</v>
      </c>
      <c r="AB1" s="23" t="s">
        <v>11</v>
      </c>
      <c r="AC1" s="23" t="s">
        <v>13</v>
      </c>
      <c r="AD1" s="24" t="s">
        <v>24</v>
      </c>
      <c r="AE1" s="15" t="s">
        <v>3</v>
      </c>
      <c r="AF1" s="28" t="s">
        <v>7</v>
      </c>
      <c r="AG1" s="26" t="s">
        <v>7</v>
      </c>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row>
    <row r="2" spans="1:255" ht="33" customHeight="1" x14ac:dyDescent="0.25">
      <c r="A2" s="20" t="s">
        <v>599</v>
      </c>
      <c r="C2" s="138" t="s">
        <v>105</v>
      </c>
      <c r="D2" s="138" t="s">
        <v>105</v>
      </c>
      <c r="E2" s="138" t="s">
        <v>105</v>
      </c>
      <c r="F2" s="138" t="s">
        <v>105</v>
      </c>
      <c r="G2" s="138" t="s">
        <v>105</v>
      </c>
      <c r="H2" s="138" t="s">
        <v>105</v>
      </c>
      <c r="J2" s="95" t="s">
        <v>546</v>
      </c>
      <c r="K2" s="93" t="s">
        <v>547</v>
      </c>
      <c r="L2" s="93">
        <v>10</v>
      </c>
      <c r="N2" s="93"/>
      <c r="O2" s="96" t="s">
        <v>105</v>
      </c>
      <c r="P2" s="96"/>
      <c r="Q2" s="96" t="s">
        <v>105</v>
      </c>
      <c r="S2" s="138"/>
      <c r="T2" s="138" t="s">
        <v>112</v>
      </c>
      <c r="U2" s="96" t="s">
        <v>112</v>
      </c>
      <c r="W2" s="148" t="s">
        <v>117</v>
      </c>
      <c r="X2" s="93" t="s">
        <v>592</v>
      </c>
      <c r="Z2" s="71" t="s">
        <v>685</v>
      </c>
      <c r="AB2" s="93"/>
      <c r="AD2" s="233" t="s">
        <v>1031</v>
      </c>
      <c r="AF2" s="93"/>
    </row>
    <row r="3" spans="1:255" ht="30" customHeight="1" x14ac:dyDescent="0.25">
      <c r="A3" s="20" t="s">
        <v>548</v>
      </c>
      <c r="C3" s="138" t="s">
        <v>105</v>
      </c>
      <c r="D3" s="138" t="s">
        <v>105</v>
      </c>
      <c r="E3" s="138" t="s">
        <v>105</v>
      </c>
      <c r="F3" s="138" t="s">
        <v>105</v>
      </c>
      <c r="G3" s="138" t="s">
        <v>105</v>
      </c>
      <c r="H3" s="96"/>
      <c r="J3" s="95" t="s">
        <v>546</v>
      </c>
      <c r="K3" s="93" t="s">
        <v>547</v>
      </c>
      <c r="L3" s="93">
        <v>11</v>
      </c>
      <c r="N3" s="93"/>
      <c r="O3" s="96"/>
      <c r="P3" s="96"/>
      <c r="Q3" s="96" t="s">
        <v>105</v>
      </c>
      <c r="S3" s="138"/>
      <c r="T3" s="138" t="s">
        <v>112</v>
      </c>
      <c r="U3" s="96" t="s">
        <v>112</v>
      </c>
      <c r="W3" s="95" t="s">
        <v>116</v>
      </c>
      <c r="X3" s="223" t="s">
        <v>953</v>
      </c>
      <c r="Y3" s="94" t="s">
        <v>383</v>
      </c>
      <c r="Z3" s="71" t="s">
        <v>685</v>
      </c>
      <c r="AB3" s="93"/>
      <c r="AD3" s="165" t="s">
        <v>698</v>
      </c>
      <c r="AF3" s="93"/>
    </row>
    <row r="4" spans="1:255" ht="15" customHeight="1" x14ac:dyDescent="0.25">
      <c r="A4" s="93" t="s">
        <v>549</v>
      </c>
      <c r="C4" s="138" t="s">
        <v>105</v>
      </c>
      <c r="D4" s="138" t="s">
        <v>105</v>
      </c>
      <c r="E4" s="138" t="s">
        <v>105</v>
      </c>
      <c r="F4" s="138" t="s">
        <v>105</v>
      </c>
      <c r="G4" s="138" t="s">
        <v>105</v>
      </c>
      <c r="H4" s="79" t="s">
        <v>105</v>
      </c>
      <c r="J4" s="95" t="s">
        <v>546</v>
      </c>
      <c r="K4" s="94" t="s">
        <v>547</v>
      </c>
      <c r="L4" s="93">
        <v>12</v>
      </c>
      <c r="N4" s="93"/>
      <c r="O4" s="96"/>
      <c r="P4" s="138" t="s">
        <v>105</v>
      </c>
      <c r="Q4" s="96"/>
      <c r="S4" s="138"/>
      <c r="T4" s="138"/>
      <c r="U4" s="96"/>
      <c r="W4" s="95" t="s">
        <v>113</v>
      </c>
      <c r="X4" s="93" t="s">
        <v>911</v>
      </c>
      <c r="Y4" s="95"/>
      <c r="Z4" s="71" t="s">
        <v>912</v>
      </c>
      <c r="AB4" s="93"/>
      <c r="AF4" s="93" t="s">
        <v>913</v>
      </c>
    </row>
    <row r="5" spans="1:255" ht="15" customHeight="1" x14ac:dyDescent="0.25">
      <c r="A5" s="93" t="s">
        <v>550</v>
      </c>
      <c r="C5" s="138" t="s">
        <v>105</v>
      </c>
      <c r="D5" s="138" t="s">
        <v>105</v>
      </c>
      <c r="E5" s="138" t="s">
        <v>105</v>
      </c>
      <c r="F5" s="138" t="s">
        <v>105</v>
      </c>
      <c r="G5" s="138" t="s">
        <v>105</v>
      </c>
      <c r="H5" s="96"/>
      <c r="J5" s="95" t="s">
        <v>546</v>
      </c>
      <c r="K5" s="93" t="s">
        <v>547</v>
      </c>
      <c r="L5" s="93">
        <v>13</v>
      </c>
      <c r="N5" s="93"/>
      <c r="O5" s="96"/>
      <c r="P5" s="138" t="s">
        <v>105</v>
      </c>
      <c r="Q5" s="96"/>
      <c r="S5" s="138"/>
      <c r="T5" s="49" t="s">
        <v>664</v>
      </c>
      <c r="U5" s="49" t="s">
        <v>664</v>
      </c>
      <c r="W5" s="95" t="s">
        <v>113</v>
      </c>
      <c r="X5" s="93" t="s">
        <v>640</v>
      </c>
      <c r="Z5" s="71">
        <v>14</v>
      </c>
      <c r="AB5" s="153" t="s">
        <v>936</v>
      </c>
      <c r="AF5" s="93"/>
    </row>
    <row r="6" spans="1:255" ht="15" customHeight="1" x14ac:dyDescent="0.25">
      <c r="A6" s="93" t="s">
        <v>564</v>
      </c>
      <c r="D6" s="96" t="s">
        <v>105</v>
      </c>
      <c r="H6" s="96"/>
      <c r="I6" s="64"/>
      <c r="J6" s="95" t="s">
        <v>546</v>
      </c>
      <c r="K6" s="93" t="s">
        <v>547</v>
      </c>
      <c r="L6" s="93">
        <v>15</v>
      </c>
      <c r="M6" s="65"/>
      <c r="N6" s="93"/>
      <c r="O6" s="96"/>
      <c r="P6" s="96" t="s">
        <v>105</v>
      </c>
      <c r="Q6" s="96"/>
      <c r="R6" s="66"/>
      <c r="S6" s="138"/>
      <c r="T6" s="49" t="s">
        <v>664</v>
      </c>
      <c r="U6" s="49" t="s">
        <v>664</v>
      </c>
      <c r="V6" s="67"/>
      <c r="W6" s="95" t="s">
        <v>113</v>
      </c>
      <c r="X6" s="93" t="s">
        <v>640</v>
      </c>
      <c r="Z6" s="150">
        <v>13</v>
      </c>
      <c r="AB6" s="153" t="s">
        <v>699</v>
      </c>
      <c r="AC6" s="94"/>
      <c r="AF6" s="93"/>
      <c r="AG6" s="64"/>
    </row>
    <row r="7" spans="1:255" ht="15" customHeight="1" x14ac:dyDescent="0.25">
      <c r="A7" s="148" t="s">
        <v>851</v>
      </c>
      <c r="C7" s="138" t="s">
        <v>105</v>
      </c>
      <c r="D7" s="138" t="s">
        <v>105</v>
      </c>
      <c r="E7" s="138" t="s">
        <v>105</v>
      </c>
      <c r="F7" s="138" t="s">
        <v>105</v>
      </c>
      <c r="G7" s="138" t="s">
        <v>105</v>
      </c>
      <c r="H7" s="49" t="s">
        <v>105</v>
      </c>
      <c r="J7" s="87" t="s">
        <v>546</v>
      </c>
      <c r="K7" s="87" t="s">
        <v>547</v>
      </c>
      <c r="L7" s="93">
        <v>16</v>
      </c>
      <c r="N7" s="93"/>
      <c r="O7" s="96"/>
      <c r="P7" s="96"/>
      <c r="Q7" s="96"/>
      <c r="S7" s="138"/>
      <c r="T7" s="96"/>
      <c r="U7" s="96"/>
      <c r="W7" s="94" t="s">
        <v>117</v>
      </c>
      <c r="X7" s="93"/>
      <c r="Z7" s="71" t="s">
        <v>685</v>
      </c>
      <c r="AB7" s="93"/>
      <c r="AC7" s="95" t="s">
        <v>589</v>
      </c>
      <c r="AF7" s="93" t="s">
        <v>900</v>
      </c>
    </row>
    <row r="8" spans="1:255" ht="15" customHeight="1" x14ac:dyDescent="0.25">
      <c r="A8" s="148" t="s">
        <v>44</v>
      </c>
      <c r="C8" s="138" t="s">
        <v>105</v>
      </c>
      <c r="D8" s="138" t="s">
        <v>105</v>
      </c>
      <c r="E8" s="138" t="s">
        <v>105</v>
      </c>
      <c r="F8" s="138" t="s">
        <v>105</v>
      </c>
      <c r="G8" s="138" t="s">
        <v>105</v>
      </c>
      <c r="H8" s="49" t="s">
        <v>105</v>
      </c>
      <c r="J8" s="95" t="s">
        <v>546</v>
      </c>
      <c r="K8" s="95" t="s">
        <v>547</v>
      </c>
      <c r="L8" s="95">
        <v>17</v>
      </c>
      <c r="N8" s="93"/>
      <c r="O8" s="96"/>
      <c r="P8" s="96"/>
      <c r="Q8" s="84"/>
      <c r="S8" s="138"/>
      <c r="T8" s="96"/>
      <c r="U8" s="96"/>
      <c r="W8" s="94" t="s">
        <v>117</v>
      </c>
      <c r="X8" s="93"/>
      <c r="Z8" s="150" t="s">
        <v>685</v>
      </c>
      <c r="AC8" s="95" t="s">
        <v>589</v>
      </c>
      <c r="AF8" s="94" t="s">
        <v>591</v>
      </c>
    </row>
    <row r="9" spans="1:255" ht="15" customHeight="1" x14ac:dyDescent="0.25">
      <c r="A9" s="93" t="s">
        <v>633</v>
      </c>
      <c r="E9" s="138" t="s">
        <v>105</v>
      </c>
      <c r="H9" s="79"/>
      <c r="J9" s="95" t="s">
        <v>546</v>
      </c>
      <c r="K9" s="95" t="s">
        <v>552</v>
      </c>
      <c r="L9" s="93">
        <v>20</v>
      </c>
      <c r="N9" s="93"/>
      <c r="O9" s="96"/>
      <c r="P9" s="84"/>
      <c r="Q9" s="96"/>
      <c r="S9" s="138"/>
      <c r="T9" s="49" t="s">
        <v>111</v>
      </c>
      <c r="U9" s="49" t="s">
        <v>111</v>
      </c>
      <c r="W9" s="95" t="s">
        <v>115</v>
      </c>
      <c r="X9" s="83" t="s">
        <v>121</v>
      </c>
      <c r="Z9" s="173" t="s">
        <v>685</v>
      </c>
      <c r="AC9" s="93"/>
      <c r="AD9" s="93"/>
    </row>
    <row r="10" spans="1:255" ht="15" customHeight="1" x14ac:dyDescent="0.25">
      <c r="A10" s="93" t="s">
        <v>551</v>
      </c>
      <c r="C10" s="138" t="s">
        <v>105</v>
      </c>
      <c r="D10" s="138" t="s">
        <v>105</v>
      </c>
      <c r="E10" s="138" t="s">
        <v>105</v>
      </c>
      <c r="F10" s="138"/>
      <c r="H10" s="96" t="s">
        <v>105</v>
      </c>
      <c r="J10" s="95" t="s">
        <v>546</v>
      </c>
      <c r="K10" s="95" t="s">
        <v>552</v>
      </c>
      <c r="L10" s="93">
        <v>21</v>
      </c>
      <c r="N10" s="93"/>
      <c r="O10" s="96"/>
      <c r="P10" s="96"/>
      <c r="Q10" s="96"/>
      <c r="S10" s="144"/>
      <c r="T10" s="142" t="s">
        <v>111</v>
      </c>
      <c r="U10" s="142" t="s">
        <v>111</v>
      </c>
      <c r="W10" s="95" t="s">
        <v>115</v>
      </c>
      <c r="X10" s="83" t="s">
        <v>121</v>
      </c>
      <c r="Z10" s="71" t="s">
        <v>685</v>
      </c>
      <c r="AB10" s="93" t="s">
        <v>1010</v>
      </c>
      <c r="AC10" s="93"/>
      <c r="AD10" s="93"/>
      <c r="AF10" s="93"/>
    </row>
    <row r="11" spans="1:255" ht="14.25" customHeight="1" x14ac:dyDescent="0.25">
      <c r="A11" s="93" t="s">
        <v>553</v>
      </c>
      <c r="C11" s="138" t="s">
        <v>105</v>
      </c>
      <c r="D11" s="138"/>
      <c r="E11" s="138" t="s">
        <v>105</v>
      </c>
      <c r="H11" s="96" t="s">
        <v>105</v>
      </c>
      <c r="J11" s="95" t="s">
        <v>546</v>
      </c>
      <c r="K11" s="95" t="s">
        <v>552</v>
      </c>
      <c r="L11" s="175">
        <v>22</v>
      </c>
      <c r="N11" s="93"/>
      <c r="O11" s="96"/>
      <c r="P11" s="96"/>
      <c r="Q11" s="96" t="s">
        <v>105</v>
      </c>
      <c r="S11" s="138"/>
      <c r="T11" s="49" t="s">
        <v>664</v>
      </c>
      <c r="U11" s="49" t="s">
        <v>664</v>
      </c>
      <c r="W11" s="95" t="s">
        <v>113</v>
      </c>
      <c r="X11" s="93" t="s">
        <v>640</v>
      </c>
      <c r="Z11" s="71">
        <v>9</v>
      </c>
      <c r="AB11" s="153" t="s">
        <v>637</v>
      </c>
      <c r="AF11" s="93"/>
    </row>
    <row r="12" spans="1:255" ht="15" customHeight="1" x14ac:dyDescent="0.25">
      <c r="A12" s="94" t="s">
        <v>563</v>
      </c>
      <c r="D12" s="96" t="s">
        <v>105</v>
      </c>
      <c r="J12" s="95" t="s">
        <v>546</v>
      </c>
      <c r="K12" s="95" t="s">
        <v>552</v>
      </c>
      <c r="L12" s="175">
        <v>23</v>
      </c>
      <c r="Q12" s="79" t="s">
        <v>105</v>
      </c>
      <c r="S12" s="142"/>
      <c r="T12" s="49" t="s">
        <v>664</v>
      </c>
      <c r="U12" s="49" t="s">
        <v>664</v>
      </c>
      <c r="W12" s="95" t="s">
        <v>113</v>
      </c>
      <c r="X12" s="93" t="s">
        <v>640</v>
      </c>
      <c r="Z12" s="172" t="s">
        <v>705</v>
      </c>
      <c r="AB12" s="95" t="s">
        <v>983</v>
      </c>
    </row>
    <row r="13" spans="1:255" ht="15" customHeight="1" x14ac:dyDescent="0.25">
      <c r="A13" s="94" t="s">
        <v>565</v>
      </c>
      <c r="D13" s="96" t="s">
        <v>105</v>
      </c>
      <c r="H13" s="96"/>
      <c r="J13" s="94" t="s">
        <v>546</v>
      </c>
      <c r="K13" s="95" t="s">
        <v>552</v>
      </c>
      <c r="L13" s="175">
        <v>24</v>
      </c>
      <c r="N13" s="93"/>
      <c r="O13" s="96"/>
      <c r="P13" s="96"/>
      <c r="Q13" s="96" t="s">
        <v>105</v>
      </c>
      <c r="S13" s="142"/>
      <c r="T13" s="49" t="s">
        <v>664</v>
      </c>
      <c r="U13" s="49" t="s">
        <v>664</v>
      </c>
      <c r="W13" s="95" t="s">
        <v>116</v>
      </c>
      <c r="X13" s="190" t="s">
        <v>802</v>
      </c>
      <c r="Y13" s="68" t="s">
        <v>222</v>
      </c>
      <c r="Z13" s="71" t="s">
        <v>685</v>
      </c>
      <c r="AA13" s="69"/>
      <c r="AB13" s="174" t="s">
        <v>983</v>
      </c>
      <c r="AC13" s="93"/>
      <c r="AD13" s="47"/>
      <c r="AF13" s="93"/>
    </row>
    <row r="14" spans="1:255" x14ac:dyDescent="0.25">
      <c r="A14" s="140" t="s">
        <v>554</v>
      </c>
      <c r="C14" s="138" t="s">
        <v>105</v>
      </c>
      <c r="H14" s="96"/>
      <c r="J14" s="95" t="s">
        <v>546</v>
      </c>
      <c r="K14" s="95" t="s">
        <v>552</v>
      </c>
      <c r="L14" s="175">
        <v>25</v>
      </c>
      <c r="N14" s="93"/>
      <c r="O14" s="96"/>
      <c r="P14" s="96"/>
      <c r="Q14" s="96" t="s">
        <v>105</v>
      </c>
      <c r="S14" s="138"/>
      <c r="T14" s="49" t="s">
        <v>664</v>
      </c>
      <c r="U14" s="49" t="s">
        <v>664</v>
      </c>
      <c r="W14" s="94" t="s">
        <v>115</v>
      </c>
      <c r="X14" s="83" t="s">
        <v>121</v>
      </c>
      <c r="Z14" s="71" t="s">
        <v>685</v>
      </c>
      <c r="AB14" s="153" t="s">
        <v>555</v>
      </c>
      <c r="AF14" s="93"/>
    </row>
    <row r="15" spans="1:255" s="63" customFormat="1" ht="15" customHeight="1" x14ac:dyDescent="0.25">
      <c r="A15" s="140" t="s">
        <v>556</v>
      </c>
      <c r="B15" s="55"/>
      <c r="C15" s="96" t="s">
        <v>105</v>
      </c>
      <c r="D15" s="96"/>
      <c r="E15" s="96"/>
      <c r="F15" s="96"/>
      <c r="G15" s="96"/>
      <c r="H15" s="96"/>
      <c r="I15" s="56"/>
      <c r="J15" s="95" t="s">
        <v>546</v>
      </c>
      <c r="K15" s="95" t="s">
        <v>552</v>
      </c>
      <c r="L15" s="175">
        <v>26</v>
      </c>
      <c r="M15" s="50"/>
      <c r="N15" s="93"/>
      <c r="O15" s="96"/>
      <c r="P15" s="96"/>
      <c r="Q15" s="96"/>
      <c r="R15" s="51"/>
      <c r="S15" s="138"/>
      <c r="T15" s="49" t="s">
        <v>664</v>
      </c>
      <c r="U15" s="49" t="s">
        <v>664</v>
      </c>
      <c r="V15" s="52"/>
      <c r="W15" s="94" t="s">
        <v>115</v>
      </c>
      <c r="X15" s="83" t="s">
        <v>121</v>
      </c>
      <c r="Y15" s="95"/>
      <c r="Z15" s="71" t="s">
        <v>685</v>
      </c>
      <c r="AA15" s="53"/>
      <c r="AB15" s="93" t="s">
        <v>557</v>
      </c>
      <c r="AC15" s="95"/>
      <c r="AD15" s="84"/>
      <c r="AE15" s="54"/>
      <c r="AF15" s="93"/>
      <c r="AG15" s="56"/>
    </row>
    <row r="16" spans="1:255" ht="29.25" customHeight="1" x14ac:dyDescent="0.25">
      <c r="A16" s="95" t="s">
        <v>566</v>
      </c>
      <c r="C16" s="79"/>
      <c r="D16" s="79" t="s">
        <v>105</v>
      </c>
      <c r="E16" s="79"/>
      <c r="F16" s="79"/>
      <c r="G16" s="79"/>
      <c r="H16" s="96"/>
      <c r="J16" s="94" t="s">
        <v>546</v>
      </c>
      <c r="K16" s="95" t="s">
        <v>552</v>
      </c>
      <c r="L16" s="175">
        <v>27</v>
      </c>
      <c r="N16" s="93"/>
      <c r="O16" s="96"/>
      <c r="P16" s="93"/>
      <c r="Q16" s="96" t="s">
        <v>105</v>
      </c>
      <c r="S16" s="138"/>
      <c r="T16" s="49"/>
      <c r="U16" s="49"/>
      <c r="W16" s="95" t="s">
        <v>115</v>
      </c>
      <c r="X16" s="83" t="s">
        <v>121</v>
      </c>
      <c r="Z16" s="71" t="s">
        <v>685</v>
      </c>
      <c r="AB16" s="151" t="s">
        <v>1029</v>
      </c>
      <c r="AC16" s="93"/>
      <c r="AD16" s="93"/>
      <c r="AF16" s="93"/>
    </row>
    <row r="17" spans="1:255" ht="15" customHeight="1" x14ac:dyDescent="0.25">
      <c r="A17" s="153" t="s">
        <v>700</v>
      </c>
      <c r="C17" s="79"/>
      <c r="D17" s="79" t="s">
        <v>105</v>
      </c>
      <c r="E17" s="79"/>
      <c r="F17" s="79"/>
      <c r="G17" s="79"/>
      <c r="H17" s="96"/>
      <c r="J17" s="94" t="s">
        <v>546</v>
      </c>
      <c r="K17" s="95" t="s">
        <v>552</v>
      </c>
      <c r="L17" s="175">
        <v>28</v>
      </c>
      <c r="N17" s="93"/>
      <c r="O17" s="96"/>
      <c r="P17" s="93"/>
      <c r="Q17" s="96" t="s">
        <v>105</v>
      </c>
      <c r="S17" s="138"/>
      <c r="T17" s="96" t="s">
        <v>112</v>
      </c>
      <c r="U17" s="96" t="s">
        <v>112</v>
      </c>
      <c r="W17" s="95" t="s">
        <v>117</v>
      </c>
      <c r="X17" s="190" t="s">
        <v>761</v>
      </c>
      <c r="Z17" s="71" t="s">
        <v>685</v>
      </c>
      <c r="AB17" s="185" t="s">
        <v>987</v>
      </c>
      <c r="AC17" s="93"/>
      <c r="AD17" s="93"/>
      <c r="AF17" s="93"/>
    </row>
    <row r="18" spans="1:255" ht="15" customHeight="1" x14ac:dyDescent="0.25">
      <c r="A18" s="137" t="s">
        <v>567</v>
      </c>
      <c r="C18" s="79"/>
      <c r="D18" s="79" t="s">
        <v>105</v>
      </c>
      <c r="E18" s="79"/>
      <c r="F18" s="79"/>
      <c r="G18" s="79"/>
      <c r="H18" s="96"/>
      <c r="J18" s="94" t="s">
        <v>546</v>
      </c>
      <c r="K18" s="95" t="s">
        <v>552</v>
      </c>
      <c r="L18" s="93">
        <v>30</v>
      </c>
      <c r="N18" s="93"/>
      <c r="O18" s="96"/>
      <c r="P18" s="93"/>
      <c r="Q18" s="96"/>
      <c r="S18" s="138"/>
      <c r="T18" s="96"/>
      <c r="U18" s="96"/>
      <c r="W18" s="95" t="s">
        <v>117</v>
      </c>
      <c r="X18" s="153"/>
      <c r="Z18" s="71" t="s">
        <v>685</v>
      </c>
      <c r="AB18" s="185" t="s">
        <v>987</v>
      </c>
      <c r="AC18" s="95" t="s">
        <v>589</v>
      </c>
      <c r="AD18" s="93"/>
      <c r="AF18" s="94" t="s">
        <v>596</v>
      </c>
    </row>
    <row r="19" spans="1:255" ht="15" customHeight="1" x14ac:dyDescent="0.25">
      <c r="A19" s="93" t="s">
        <v>558</v>
      </c>
      <c r="C19" s="138" t="s">
        <v>105</v>
      </c>
      <c r="D19" s="138"/>
      <c r="E19" s="138"/>
      <c r="H19" s="79"/>
      <c r="J19" s="95" t="s">
        <v>546</v>
      </c>
      <c r="K19" s="93" t="s">
        <v>559</v>
      </c>
      <c r="L19" s="93">
        <v>40</v>
      </c>
      <c r="N19" s="93"/>
      <c r="O19" s="96"/>
      <c r="P19" s="138" t="s">
        <v>105</v>
      </c>
      <c r="Q19" s="96"/>
      <c r="S19" s="138"/>
      <c r="T19" s="49" t="s">
        <v>664</v>
      </c>
      <c r="U19" s="49" t="s">
        <v>664</v>
      </c>
      <c r="W19" s="95" t="s">
        <v>116</v>
      </c>
      <c r="X19" s="93" t="s">
        <v>560</v>
      </c>
      <c r="Y19" s="95" t="s">
        <v>561</v>
      </c>
      <c r="Z19" s="71" t="s">
        <v>685</v>
      </c>
      <c r="AB19" s="93" t="s">
        <v>562</v>
      </c>
      <c r="AF19" s="93"/>
    </row>
    <row r="20" spans="1:255" ht="15" customHeight="1" x14ac:dyDescent="0.25">
      <c r="A20" s="93" t="s">
        <v>742</v>
      </c>
      <c r="C20" s="138" t="s">
        <v>105</v>
      </c>
      <c r="D20" s="138"/>
      <c r="E20" s="138"/>
      <c r="H20" s="96"/>
      <c r="J20" s="95" t="s">
        <v>546</v>
      </c>
      <c r="K20" s="93" t="s">
        <v>559</v>
      </c>
      <c r="L20" s="93">
        <v>41</v>
      </c>
      <c r="N20" s="93"/>
      <c r="O20" s="96"/>
      <c r="P20" s="138" t="s">
        <v>105</v>
      </c>
      <c r="Q20" s="96"/>
      <c r="S20" s="138"/>
      <c r="T20" s="49" t="s">
        <v>111</v>
      </c>
      <c r="U20" s="49" t="s">
        <v>111</v>
      </c>
      <c r="W20" s="94" t="s">
        <v>116</v>
      </c>
      <c r="X20" s="93" t="s">
        <v>560</v>
      </c>
      <c r="Y20" s="95" t="s">
        <v>561</v>
      </c>
      <c r="Z20" s="71" t="s">
        <v>685</v>
      </c>
      <c r="AA20" s="30"/>
      <c r="AB20" s="190"/>
      <c r="AC20" s="94"/>
      <c r="AF20" s="93"/>
    </row>
    <row r="21" spans="1:255" ht="15" customHeight="1" x14ac:dyDescent="0.25">
      <c r="A21" s="93" t="s">
        <v>600</v>
      </c>
      <c r="C21" s="138" t="s">
        <v>105</v>
      </c>
      <c r="D21" s="138"/>
      <c r="E21" s="138"/>
      <c r="H21" s="96"/>
      <c r="J21" s="95" t="s">
        <v>546</v>
      </c>
      <c r="K21" s="93" t="s">
        <v>559</v>
      </c>
      <c r="L21" s="93">
        <v>42</v>
      </c>
      <c r="N21" s="93"/>
      <c r="O21" s="96"/>
      <c r="P21" s="138" t="s">
        <v>105</v>
      </c>
      <c r="Q21" s="96"/>
      <c r="S21" s="138"/>
      <c r="T21" s="49" t="s">
        <v>664</v>
      </c>
      <c r="U21" s="49" t="s">
        <v>664</v>
      </c>
      <c r="W21" s="94" t="s">
        <v>116</v>
      </c>
      <c r="X21" s="93" t="s">
        <v>560</v>
      </c>
      <c r="Y21" s="95" t="s">
        <v>561</v>
      </c>
      <c r="Z21" s="71" t="s">
        <v>685</v>
      </c>
      <c r="AB21" s="213" t="s">
        <v>1046</v>
      </c>
      <c r="AC21" s="94"/>
      <c r="AF21" s="93"/>
    </row>
    <row r="22" spans="1:255" s="63" customFormat="1" ht="15" customHeight="1" x14ac:dyDescent="0.25">
      <c r="A22" s="93" t="s">
        <v>601</v>
      </c>
      <c r="B22" s="55"/>
      <c r="C22" s="138" t="s">
        <v>105</v>
      </c>
      <c r="D22" s="138"/>
      <c r="E22" s="138"/>
      <c r="F22" s="96"/>
      <c r="G22" s="96"/>
      <c r="H22" s="79"/>
      <c r="I22" s="56"/>
      <c r="J22" s="95" t="s">
        <v>546</v>
      </c>
      <c r="K22" s="93" t="s">
        <v>559</v>
      </c>
      <c r="L22" s="93">
        <v>43</v>
      </c>
      <c r="M22" s="50"/>
      <c r="N22" s="93"/>
      <c r="O22" s="96"/>
      <c r="P22" s="138" t="s">
        <v>105</v>
      </c>
      <c r="Q22" s="96"/>
      <c r="R22" s="51"/>
      <c r="S22" s="138"/>
      <c r="T22" s="49" t="s">
        <v>664</v>
      </c>
      <c r="U22" s="49" t="s">
        <v>664</v>
      </c>
      <c r="V22" s="52"/>
      <c r="W22" s="94" t="s">
        <v>116</v>
      </c>
      <c r="X22" s="93" t="s">
        <v>560</v>
      </c>
      <c r="Y22" s="95" t="s">
        <v>561</v>
      </c>
      <c r="Z22" s="71" t="s">
        <v>685</v>
      </c>
      <c r="AA22" s="53"/>
      <c r="AB22" s="93" t="s">
        <v>562</v>
      </c>
      <c r="AC22" s="94"/>
      <c r="AD22" s="84"/>
      <c r="AE22" s="54"/>
      <c r="AF22" s="93"/>
      <c r="AG22" s="56"/>
    </row>
    <row r="23" spans="1:255" ht="15" customHeight="1" x14ac:dyDescent="0.25">
      <c r="A23" s="93" t="s">
        <v>568</v>
      </c>
      <c r="C23" s="138"/>
      <c r="D23" s="138"/>
      <c r="E23" s="138" t="s">
        <v>105</v>
      </c>
      <c r="H23" s="96"/>
      <c r="J23" s="95" t="s">
        <v>546</v>
      </c>
      <c r="K23" s="63" t="s">
        <v>569</v>
      </c>
      <c r="L23" s="93">
        <v>50</v>
      </c>
      <c r="N23" s="93"/>
      <c r="O23" s="96"/>
      <c r="P23" s="138" t="s">
        <v>105</v>
      </c>
      <c r="Q23" s="84"/>
      <c r="S23" s="82"/>
      <c r="T23" s="49" t="s">
        <v>664</v>
      </c>
      <c r="U23" s="49" t="s">
        <v>664</v>
      </c>
      <c r="W23" s="95" t="s">
        <v>116</v>
      </c>
      <c r="X23" s="93" t="s">
        <v>846</v>
      </c>
      <c r="Y23" s="94" t="s">
        <v>521</v>
      </c>
      <c r="Z23" s="71" t="s">
        <v>685</v>
      </c>
      <c r="AB23" s="153" t="s">
        <v>669</v>
      </c>
      <c r="AC23" s="93"/>
      <c r="AD23" s="93"/>
      <c r="AF23" s="93"/>
      <c r="AG23" s="64"/>
    </row>
    <row r="24" spans="1:255" ht="15" customHeight="1" x14ac:dyDescent="0.25">
      <c r="A24" s="93" t="s">
        <v>570</v>
      </c>
      <c r="C24" s="138"/>
      <c r="D24" s="138"/>
      <c r="E24" s="138" t="s">
        <v>105</v>
      </c>
      <c r="G24" s="79"/>
      <c r="H24" s="79"/>
      <c r="I24" s="64"/>
      <c r="J24" s="95" t="s">
        <v>546</v>
      </c>
      <c r="K24" s="63" t="s">
        <v>569</v>
      </c>
      <c r="L24" s="93">
        <v>51</v>
      </c>
      <c r="N24" s="93"/>
      <c r="O24" s="96"/>
      <c r="P24" s="138"/>
      <c r="Q24" s="84" t="s">
        <v>105</v>
      </c>
      <c r="S24" s="138"/>
      <c r="T24" s="138" t="s">
        <v>727</v>
      </c>
      <c r="U24" s="138" t="s">
        <v>727</v>
      </c>
      <c r="W24" s="95" t="s">
        <v>116</v>
      </c>
      <c r="X24" s="94" t="s">
        <v>846</v>
      </c>
      <c r="Y24" s="95" t="s">
        <v>186</v>
      </c>
      <c r="Z24" s="71" t="s">
        <v>685</v>
      </c>
      <c r="AB24" s="153" t="s">
        <v>858</v>
      </c>
      <c r="AC24" s="63"/>
      <c r="AD24" s="63"/>
      <c r="AE24" s="70"/>
      <c r="AF24" s="93" t="s">
        <v>803</v>
      </c>
      <c r="AG24" s="61"/>
    </row>
    <row r="25" spans="1:255" s="63" customFormat="1" ht="29.25" customHeight="1" x14ac:dyDescent="0.25">
      <c r="A25" s="137" t="s">
        <v>571</v>
      </c>
      <c r="B25" s="55"/>
      <c r="C25" s="138"/>
      <c r="D25" s="138"/>
      <c r="E25" s="138" t="s">
        <v>105</v>
      </c>
      <c r="F25" s="96"/>
      <c r="G25" s="96"/>
      <c r="H25" s="79"/>
      <c r="I25" s="56"/>
      <c r="J25" s="94" t="s">
        <v>546</v>
      </c>
      <c r="K25" s="63" t="s">
        <v>569</v>
      </c>
      <c r="L25" s="93">
        <v>52</v>
      </c>
      <c r="M25" s="65"/>
      <c r="N25" s="93"/>
      <c r="O25" s="96"/>
      <c r="P25" s="138"/>
      <c r="Q25" s="84" t="s">
        <v>105</v>
      </c>
      <c r="R25" s="66"/>
      <c r="S25" s="138"/>
      <c r="T25" s="138" t="s">
        <v>664</v>
      </c>
      <c r="U25" s="138" t="s">
        <v>664</v>
      </c>
      <c r="V25" s="67"/>
      <c r="W25" s="95" t="s">
        <v>115</v>
      </c>
      <c r="X25" s="83" t="s">
        <v>121</v>
      </c>
      <c r="Y25" s="68"/>
      <c r="Z25" s="71" t="s">
        <v>685</v>
      </c>
      <c r="AA25" s="69"/>
      <c r="AB25" s="151" t="s">
        <v>1030</v>
      </c>
      <c r="AC25" s="93"/>
      <c r="AD25" s="93"/>
      <c r="AE25" s="54"/>
      <c r="AF25" s="93"/>
      <c r="AG25" s="56"/>
    </row>
    <row r="26" spans="1:255" ht="15" customHeight="1" x14ac:dyDescent="0.25">
      <c r="A26" s="137" t="s">
        <v>572</v>
      </c>
      <c r="C26" s="138"/>
      <c r="D26" s="138"/>
      <c r="E26" s="138" t="s">
        <v>105</v>
      </c>
      <c r="H26" s="96"/>
      <c r="J26" s="94" t="s">
        <v>546</v>
      </c>
      <c r="K26" s="63" t="s">
        <v>569</v>
      </c>
      <c r="L26" s="93">
        <v>53</v>
      </c>
      <c r="N26" s="93"/>
      <c r="O26" s="96"/>
      <c r="P26" s="138"/>
      <c r="Q26" s="84" t="s">
        <v>105</v>
      </c>
      <c r="S26" s="82"/>
      <c r="T26" s="138" t="s">
        <v>664</v>
      </c>
      <c r="U26" s="138" t="s">
        <v>664</v>
      </c>
      <c r="W26" s="95" t="s">
        <v>117</v>
      </c>
      <c r="X26" s="185" t="s">
        <v>765</v>
      </c>
      <c r="Z26" s="71" t="s">
        <v>685</v>
      </c>
      <c r="AB26" s="190" t="s">
        <v>594</v>
      </c>
      <c r="AC26" s="93"/>
      <c r="AD26" s="62"/>
      <c r="AF26" s="93"/>
      <c r="AG26" s="64"/>
    </row>
    <row r="27" spans="1:255" ht="15" customHeight="1" x14ac:dyDescent="0.25">
      <c r="A27" s="137" t="s">
        <v>573</v>
      </c>
      <c r="C27" s="138"/>
      <c r="D27" s="138"/>
      <c r="E27" s="138" t="s">
        <v>105</v>
      </c>
      <c r="H27" s="96"/>
      <c r="J27" s="95" t="s">
        <v>546</v>
      </c>
      <c r="K27" s="63" t="s">
        <v>569</v>
      </c>
      <c r="L27" s="93">
        <v>54</v>
      </c>
      <c r="N27" s="93"/>
      <c r="O27" s="96"/>
      <c r="P27" s="138"/>
      <c r="Q27" s="96"/>
      <c r="S27" s="49"/>
      <c r="T27" s="138" t="s">
        <v>664</v>
      </c>
      <c r="U27" s="138" t="s">
        <v>664</v>
      </c>
      <c r="W27" s="95" t="s">
        <v>115</v>
      </c>
      <c r="X27" s="83" t="s">
        <v>121</v>
      </c>
      <c r="Z27" s="71" t="s">
        <v>685</v>
      </c>
      <c r="AB27" s="190" t="s">
        <v>594</v>
      </c>
      <c r="AC27" s="63"/>
      <c r="AD27" s="63"/>
      <c r="AE27" s="70"/>
      <c r="AF27" s="93"/>
    </row>
    <row r="28" spans="1:255" ht="15" customHeight="1" x14ac:dyDescent="0.25">
      <c r="A28" s="137" t="s">
        <v>574</v>
      </c>
      <c r="C28" s="138"/>
      <c r="D28" s="138"/>
      <c r="E28" s="138" t="s">
        <v>105</v>
      </c>
      <c r="G28" s="79"/>
      <c r="H28" s="79"/>
      <c r="I28" s="64"/>
      <c r="J28" s="95" t="s">
        <v>546</v>
      </c>
      <c r="K28" s="63" t="s">
        <v>569</v>
      </c>
      <c r="L28" s="93">
        <v>55</v>
      </c>
      <c r="M28" s="65"/>
      <c r="N28" s="93"/>
      <c r="O28" s="96"/>
      <c r="P28" s="138"/>
      <c r="Q28" s="96"/>
      <c r="R28" s="66"/>
      <c r="S28" s="49"/>
      <c r="T28" s="138" t="s">
        <v>664</v>
      </c>
      <c r="U28" s="138" t="s">
        <v>664</v>
      </c>
      <c r="V28" s="67"/>
      <c r="W28" s="95" t="s">
        <v>117</v>
      </c>
      <c r="X28" s="185" t="s">
        <v>765</v>
      </c>
      <c r="Y28" s="68"/>
      <c r="Z28" s="71" t="s">
        <v>685</v>
      </c>
      <c r="AA28" s="69"/>
      <c r="AB28" s="185" t="s">
        <v>595</v>
      </c>
      <c r="AC28" s="63"/>
      <c r="AD28" s="63"/>
      <c r="AE28" s="70"/>
      <c r="AF28" s="93"/>
    </row>
    <row r="29" spans="1:255" ht="15" customHeight="1" x14ac:dyDescent="0.25">
      <c r="A29" s="137" t="s">
        <v>575</v>
      </c>
      <c r="C29" s="138"/>
      <c r="D29" s="138"/>
      <c r="E29" s="138" t="s">
        <v>105</v>
      </c>
      <c r="H29" s="96"/>
      <c r="J29" s="95" t="s">
        <v>546</v>
      </c>
      <c r="K29" s="63" t="s">
        <v>569</v>
      </c>
      <c r="L29" s="93">
        <v>56</v>
      </c>
      <c r="N29" s="93"/>
      <c r="O29" s="96"/>
      <c r="P29" s="138"/>
      <c r="Q29" s="96"/>
      <c r="S29" s="138"/>
      <c r="T29" s="138" t="s">
        <v>664</v>
      </c>
      <c r="U29" s="138" t="s">
        <v>664</v>
      </c>
      <c r="W29" s="95" t="s">
        <v>116</v>
      </c>
      <c r="X29" s="93" t="s">
        <v>846</v>
      </c>
      <c r="Y29" s="95" t="s">
        <v>186</v>
      </c>
      <c r="Z29" s="71" t="s">
        <v>685</v>
      </c>
      <c r="AB29" s="185" t="s">
        <v>595</v>
      </c>
      <c r="AC29" s="63"/>
      <c r="AD29" s="63"/>
      <c r="AE29" s="70"/>
      <c r="AF29" s="93"/>
    </row>
    <row r="30" spans="1:255" ht="15" customHeight="1" x14ac:dyDescent="0.25">
      <c r="A30" s="93" t="s">
        <v>576</v>
      </c>
      <c r="C30" s="138"/>
      <c r="D30" s="138"/>
      <c r="E30" s="138" t="s">
        <v>105</v>
      </c>
      <c r="H30" s="96"/>
      <c r="J30" s="95" t="s">
        <v>546</v>
      </c>
      <c r="K30" s="68" t="s">
        <v>577</v>
      </c>
      <c r="L30" s="93">
        <v>60</v>
      </c>
      <c r="N30" s="93"/>
      <c r="O30" s="96"/>
      <c r="P30" s="138" t="s">
        <v>105</v>
      </c>
      <c r="Q30" s="84"/>
      <c r="S30" s="138"/>
      <c r="T30" s="138" t="s">
        <v>664</v>
      </c>
      <c r="U30" s="138" t="s">
        <v>664</v>
      </c>
      <c r="W30" s="95" t="s">
        <v>117</v>
      </c>
      <c r="X30" s="192" t="s">
        <v>855</v>
      </c>
      <c r="Z30" s="71" t="s">
        <v>685</v>
      </c>
      <c r="AB30" s="148" t="s">
        <v>677</v>
      </c>
      <c r="AC30" s="63"/>
      <c r="AD30" s="63"/>
      <c r="AE30" s="70"/>
    </row>
    <row r="31" spans="1:255" ht="15" customHeight="1" x14ac:dyDescent="0.25">
      <c r="A31" s="185"/>
      <c r="B31" s="185"/>
      <c r="C31" s="186"/>
      <c r="D31" s="186"/>
      <c r="E31" s="186"/>
      <c r="F31" s="186"/>
      <c r="G31" s="186"/>
      <c r="H31" s="186"/>
      <c r="I31" s="185"/>
      <c r="J31" s="185"/>
      <c r="K31" s="185"/>
      <c r="L31" s="185"/>
      <c r="M31" s="185"/>
      <c r="N31" s="185"/>
      <c r="O31" s="191"/>
      <c r="P31" s="185"/>
      <c r="Q31" s="185"/>
      <c r="R31" s="185"/>
      <c r="S31" s="191"/>
      <c r="T31" s="191"/>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c r="IU31" s="185"/>
    </row>
    <row r="32" spans="1:255" ht="15" customHeight="1" x14ac:dyDescent="0.25">
      <c r="A32" s="185"/>
      <c r="B32" s="185"/>
      <c r="C32" s="186"/>
      <c r="D32" s="186"/>
      <c r="E32" s="186"/>
      <c r="F32" s="186"/>
      <c r="G32" s="186"/>
      <c r="H32" s="186"/>
      <c r="I32" s="185"/>
      <c r="J32" s="185"/>
      <c r="K32" s="185"/>
      <c r="L32" s="185"/>
      <c r="M32" s="185"/>
      <c r="N32" s="185"/>
      <c r="O32" s="191"/>
      <c r="P32" s="185"/>
      <c r="Q32" s="185"/>
      <c r="R32" s="185"/>
      <c r="S32" s="191"/>
      <c r="T32" s="191"/>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c r="IN32" s="185"/>
      <c r="IO32" s="185"/>
      <c r="IP32" s="185"/>
      <c r="IQ32" s="185"/>
      <c r="IR32" s="185"/>
      <c r="IS32" s="185"/>
      <c r="IT32" s="185"/>
      <c r="IU32" s="185"/>
    </row>
    <row r="33" spans="1:255" ht="15" customHeight="1" x14ac:dyDescent="0.25">
      <c r="A33" s="185"/>
      <c r="B33" s="185"/>
      <c r="C33" s="186"/>
      <c r="D33" s="186"/>
      <c r="E33" s="186"/>
      <c r="F33" s="186"/>
      <c r="G33" s="186"/>
      <c r="H33" s="186"/>
      <c r="I33" s="185"/>
      <c r="J33" s="185"/>
      <c r="K33" s="185"/>
      <c r="L33" s="185"/>
      <c r="M33" s="185"/>
      <c r="N33" s="185"/>
      <c r="O33" s="191"/>
      <c r="P33" s="185"/>
      <c r="Q33" s="185"/>
      <c r="R33" s="185"/>
      <c r="S33" s="180" t="s">
        <v>719</v>
      </c>
      <c r="T33" s="181"/>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c r="IN33" s="185"/>
      <c r="IO33" s="185"/>
      <c r="IP33" s="185"/>
      <c r="IQ33" s="185"/>
      <c r="IR33" s="185"/>
      <c r="IS33" s="185"/>
      <c r="IT33" s="185"/>
      <c r="IU33" s="185"/>
    </row>
    <row r="34" spans="1:255" ht="15" customHeight="1" x14ac:dyDescent="0.25">
      <c r="A34" s="185"/>
      <c r="B34" s="185"/>
      <c r="C34" s="186"/>
      <c r="D34" s="186"/>
      <c r="E34" s="186"/>
      <c r="F34" s="186"/>
      <c r="G34" s="186"/>
      <c r="H34" s="186"/>
      <c r="I34" s="185"/>
      <c r="J34" s="185"/>
      <c r="K34" s="185"/>
      <c r="L34" s="185"/>
      <c r="M34" s="185"/>
      <c r="N34" s="185"/>
      <c r="O34" s="191"/>
      <c r="P34" s="185"/>
      <c r="Q34" s="185"/>
      <c r="R34" s="185"/>
      <c r="S34" s="181" t="s">
        <v>718</v>
      </c>
      <c r="T34" s="180" t="s">
        <v>721</v>
      </c>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c r="IU34" s="185"/>
    </row>
    <row r="35" spans="1:255" x14ac:dyDescent="0.25">
      <c r="A35" s="185"/>
      <c r="B35" s="185"/>
      <c r="C35" s="186"/>
      <c r="D35" s="186"/>
      <c r="E35" s="186"/>
      <c r="F35" s="186"/>
      <c r="G35" s="186"/>
      <c r="H35" s="186"/>
      <c r="I35" s="185"/>
      <c r="J35" s="185"/>
      <c r="K35" s="185"/>
      <c r="L35" s="185"/>
      <c r="M35" s="185"/>
      <c r="N35" s="185"/>
      <c r="O35" s="191"/>
      <c r="P35" s="185"/>
      <c r="Q35" s="185"/>
      <c r="R35" s="185"/>
      <c r="S35" s="77" t="s">
        <v>725</v>
      </c>
      <c r="T35" s="180" t="s">
        <v>726</v>
      </c>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c r="II35" s="185"/>
      <c r="IJ35" s="185"/>
      <c r="IK35" s="185"/>
      <c r="IL35" s="185"/>
      <c r="IM35" s="185"/>
      <c r="IN35" s="185"/>
      <c r="IO35" s="185"/>
      <c r="IP35" s="185"/>
      <c r="IQ35" s="185"/>
      <c r="IR35" s="185"/>
      <c r="IS35" s="185"/>
      <c r="IT35" s="185"/>
      <c r="IU35" s="185"/>
    </row>
    <row r="36" spans="1:255" x14ac:dyDescent="0.25">
      <c r="A36" s="185"/>
      <c r="B36" s="185"/>
      <c r="C36" s="186"/>
      <c r="D36" s="186"/>
      <c r="E36" s="186"/>
      <c r="F36" s="186"/>
      <c r="G36" s="186"/>
      <c r="H36" s="186"/>
      <c r="I36" s="185"/>
      <c r="J36" s="185"/>
      <c r="K36" s="185"/>
      <c r="L36" s="185"/>
      <c r="M36" s="185"/>
      <c r="N36" s="185"/>
      <c r="O36" s="191"/>
      <c r="P36" s="185"/>
      <c r="Q36" s="185"/>
      <c r="R36" s="185"/>
      <c r="S36" s="181" t="s">
        <v>112</v>
      </c>
      <c r="T36" s="180" t="s">
        <v>744</v>
      </c>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c r="IF36" s="185"/>
      <c r="IG36" s="185"/>
      <c r="IH36" s="185"/>
      <c r="II36" s="185"/>
      <c r="IJ36" s="185"/>
      <c r="IK36" s="185"/>
      <c r="IL36" s="185"/>
      <c r="IM36" s="185"/>
      <c r="IN36" s="185"/>
      <c r="IO36" s="185"/>
      <c r="IP36" s="185"/>
      <c r="IQ36" s="185"/>
      <c r="IR36" s="185"/>
      <c r="IS36" s="185"/>
      <c r="IT36" s="185"/>
      <c r="IU36" s="185"/>
    </row>
    <row r="37" spans="1:255" ht="15" customHeight="1" x14ac:dyDescent="0.25">
      <c r="A37" s="185"/>
      <c r="B37" s="185"/>
      <c r="C37" s="186"/>
      <c r="D37" s="186"/>
      <c r="E37" s="186"/>
      <c r="F37" s="186"/>
      <c r="G37" s="186"/>
      <c r="H37" s="186"/>
      <c r="I37" s="185"/>
      <c r="J37" s="185"/>
      <c r="K37" s="185"/>
      <c r="L37" s="185"/>
      <c r="M37" s="185"/>
      <c r="N37" s="185"/>
      <c r="O37" s="191"/>
      <c r="P37" s="185"/>
      <c r="Q37" s="185"/>
      <c r="R37" s="185"/>
      <c r="S37" s="181" t="s">
        <v>111</v>
      </c>
      <c r="T37" s="180" t="s">
        <v>745</v>
      </c>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c r="GD37" s="185"/>
      <c r="GE37" s="185"/>
      <c r="GF37" s="185"/>
      <c r="GG37" s="185"/>
      <c r="GH37" s="185"/>
      <c r="GI37" s="185"/>
      <c r="GJ37" s="185"/>
      <c r="GK37" s="185"/>
      <c r="GL37" s="185"/>
      <c r="GM37" s="185"/>
      <c r="GN37" s="185"/>
      <c r="GO37" s="185"/>
      <c r="GP37" s="185"/>
      <c r="GQ37" s="185"/>
      <c r="GR37" s="185"/>
      <c r="GS37" s="185"/>
      <c r="GT37" s="185"/>
      <c r="GU37" s="185"/>
      <c r="GV37" s="185"/>
      <c r="GW37" s="185"/>
      <c r="GX37" s="185"/>
      <c r="GY37" s="185"/>
      <c r="GZ37" s="185"/>
      <c r="HA37" s="185"/>
      <c r="HB37" s="185"/>
      <c r="HC37" s="185"/>
      <c r="HD37" s="185"/>
      <c r="HE37" s="185"/>
      <c r="HF37" s="185"/>
      <c r="HG37" s="185"/>
      <c r="HH37" s="185"/>
      <c r="HI37" s="185"/>
      <c r="HJ37" s="185"/>
      <c r="HK37" s="185"/>
      <c r="HL37" s="185"/>
      <c r="HM37" s="185"/>
      <c r="HN37" s="185"/>
      <c r="HO37" s="185"/>
      <c r="HP37" s="185"/>
      <c r="HQ37" s="185"/>
      <c r="HR37" s="185"/>
      <c r="HS37" s="185"/>
      <c r="HT37" s="185"/>
      <c r="HU37" s="185"/>
      <c r="HV37" s="185"/>
      <c r="HW37" s="185"/>
      <c r="HX37" s="185"/>
      <c r="HY37" s="185"/>
      <c r="HZ37" s="185"/>
      <c r="IA37" s="185"/>
      <c r="IB37" s="185"/>
      <c r="IC37" s="185"/>
      <c r="ID37" s="185"/>
      <c r="IE37" s="185"/>
      <c r="IF37" s="185"/>
      <c r="IG37" s="185"/>
      <c r="IH37" s="185"/>
      <c r="II37" s="185"/>
      <c r="IJ37" s="185"/>
      <c r="IK37" s="185"/>
      <c r="IL37" s="185"/>
      <c r="IM37" s="185"/>
      <c r="IN37" s="185"/>
      <c r="IO37" s="185"/>
      <c r="IP37" s="185"/>
      <c r="IQ37" s="185"/>
      <c r="IR37" s="185"/>
      <c r="IS37" s="185"/>
      <c r="IT37" s="185"/>
      <c r="IU37" s="185"/>
    </row>
    <row r="38" spans="1:255" ht="15" customHeight="1" x14ac:dyDescent="0.25">
      <c r="A38" s="185"/>
      <c r="B38" s="185"/>
      <c r="C38" s="186"/>
      <c r="D38" s="186"/>
      <c r="E38" s="186"/>
      <c r="F38" s="186"/>
      <c r="G38" s="186"/>
      <c r="H38" s="186"/>
      <c r="I38" s="185"/>
      <c r="J38" s="185"/>
      <c r="K38" s="185"/>
      <c r="L38" s="185"/>
      <c r="M38" s="185"/>
      <c r="N38" s="185"/>
      <c r="O38" s="191"/>
      <c r="P38" s="185"/>
      <c r="Q38" s="185"/>
      <c r="R38" s="185"/>
      <c r="S38" s="214" t="s">
        <v>963</v>
      </c>
      <c r="T38" s="214" t="s">
        <v>964</v>
      </c>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5"/>
      <c r="GK38" s="185"/>
      <c r="GL38" s="185"/>
      <c r="GM38" s="185"/>
      <c r="GN38" s="185"/>
      <c r="GO38" s="185"/>
      <c r="GP38" s="185"/>
      <c r="GQ38" s="185"/>
      <c r="GR38" s="185"/>
      <c r="GS38" s="185"/>
      <c r="GT38" s="185"/>
      <c r="GU38" s="185"/>
      <c r="GV38" s="185"/>
      <c r="GW38" s="185"/>
      <c r="GX38" s="185"/>
      <c r="GY38" s="185"/>
      <c r="GZ38" s="185"/>
      <c r="HA38" s="185"/>
      <c r="HB38" s="185"/>
      <c r="HC38" s="185"/>
      <c r="HD38" s="185"/>
      <c r="HE38" s="185"/>
      <c r="HF38" s="185"/>
      <c r="HG38" s="185"/>
      <c r="HH38" s="185"/>
      <c r="HI38" s="185"/>
      <c r="HJ38" s="185"/>
      <c r="HK38" s="185"/>
      <c r="HL38" s="185"/>
      <c r="HM38" s="185"/>
      <c r="HN38" s="185"/>
      <c r="HO38" s="185"/>
      <c r="HP38" s="185"/>
      <c r="HQ38" s="185"/>
      <c r="HR38" s="185"/>
      <c r="HS38" s="185"/>
      <c r="HT38" s="185"/>
      <c r="HU38" s="185"/>
      <c r="HV38" s="185"/>
      <c r="HW38" s="185"/>
      <c r="HX38" s="185"/>
      <c r="HY38" s="185"/>
      <c r="HZ38" s="185"/>
      <c r="IA38" s="185"/>
      <c r="IB38" s="185"/>
      <c r="IC38" s="185"/>
      <c r="ID38" s="185"/>
      <c r="IE38" s="185"/>
      <c r="IF38" s="185"/>
      <c r="IG38" s="185"/>
      <c r="IH38" s="185"/>
      <c r="II38" s="185"/>
      <c r="IJ38" s="185"/>
      <c r="IK38" s="185"/>
      <c r="IL38" s="185"/>
      <c r="IM38" s="185"/>
      <c r="IN38" s="185"/>
      <c r="IO38" s="185"/>
      <c r="IP38" s="185"/>
      <c r="IQ38" s="185"/>
      <c r="IR38" s="185"/>
      <c r="IS38" s="185"/>
      <c r="IT38" s="185"/>
      <c r="IU38" s="185"/>
    </row>
    <row r="39" spans="1:255" ht="15" customHeight="1" x14ac:dyDescent="0.25">
      <c r="A39" s="185"/>
      <c r="B39" s="185"/>
      <c r="C39" s="186"/>
      <c r="D39" s="186"/>
      <c r="E39" s="186"/>
      <c r="F39" s="186"/>
      <c r="G39" s="186"/>
      <c r="H39" s="186"/>
      <c r="I39" s="185"/>
      <c r="J39" s="185"/>
      <c r="K39" s="185"/>
      <c r="L39" s="185"/>
      <c r="M39" s="185"/>
      <c r="N39" s="185"/>
      <c r="O39" s="191"/>
      <c r="P39" s="185"/>
      <c r="Q39" s="185"/>
      <c r="R39" s="185"/>
      <c r="S39" s="186"/>
      <c r="T39" s="186"/>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c r="GD39" s="185"/>
      <c r="GE39" s="185"/>
      <c r="GF39" s="185"/>
      <c r="GG39" s="185"/>
      <c r="GH39" s="185"/>
      <c r="GI39" s="185"/>
      <c r="GJ39" s="185"/>
      <c r="GK39" s="185"/>
      <c r="GL39" s="185"/>
      <c r="GM39" s="185"/>
      <c r="GN39" s="185"/>
      <c r="GO39" s="185"/>
      <c r="GP39" s="185"/>
      <c r="GQ39" s="185"/>
      <c r="GR39" s="185"/>
      <c r="GS39" s="185"/>
      <c r="GT39" s="185"/>
      <c r="GU39" s="185"/>
      <c r="GV39" s="185"/>
      <c r="GW39" s="185"/>
      <c r="GX39" s="185"/>
      <c r="GY39" s="185"/>
      <c r="GZ39" s="185"/>
      <c r="HA39" s="185"/>
      <c r="HB39" s="185"/>
      <c r="HC39" s="185"/>
      <c r="HD39" s="185"/>
      <c r="HE39" s="185"/>
      <c r="HF39" s="185"/>
      <c r="HG39" s="185"/>
      <c r="HH39" s="185"/>
      <c r="HI39" s="185"/>
      <c r="HJ39" s="185"/>
      <c r="HK39" s="185"/>
      <c r="HL39" s="185"/>
      <c r="HM39" s="185"/>
      <c r="HN39" s="185"/>
      <c r="HO39" s="185"/>
      <c r="HP39" s="185"/>
      <c r="HQ39" s="185"/>
      <c r="HR39" s="185"/>
      <c r="HS39" s="185"/>
      <c r="HT39" s="185"/>
      <c r="HU39" s="185"/>
      <c r="HV39" s="185"/>
      <c r="HW39" s="185"/>
      <c r="HX39" s="185"/>
      <c r="HY39" s="185"/>
      <c r="HZ39" s="185"/>
      <c r="IA39" s="185"/>
      <c r="IB39" s="185"/>
      <c r="IC39" s="185"/>
      <c r="ID39" s="185"/>
      <c r="IE39" s="185"/>
      <c r="IF39" s="185"/>
      <c r="IG39" s="185"/>
      <c r="IH39" s="185"/>
      <c r="II39" s="185"/>
      <c r="IJ39" s="185"/>
      <c r="IK39" s="185"/>
      <c r="IL39" s="185"/>
      <c r="IM39" s="185"/>
      <c r="IN39" s="185"/>
      <c r="IO39" s="185"/>
      <c r="IP39" s="185"/>
      <c r="IQ39" s="185"/>
      <c r="IR39" s="185"/>
      <c r="IS39" s="185"/>
      <c r="IT39" s="185"/>
      <c r="IU39" s="185"/>
    </row>
    <row r="40" spans="1:255" ht="15" customHeight="1" x14ac:dyDescent="0.25">
      <c r="A40" s="185"/>
      <c r="B40" s="185"/>
      <c r="C40" s="191"/>
      <c r="D40" s="186"/>
      <c r="E40" s="191"/>
      <c r="F40" s="191"/>
      <c r="G40" s="191"/>
      <c r="H40" s="191"/>
      <c r="I40" s="185"/>
      <c r="J40" s="185"/>
      <c r="K40" s="185"/>
      <c r="L40" s="185"/>
      <c r="M40" s="185"/>
      <c r="N40" s="185"/>
      <c r="O40" s="191"/>
      <c r="P40" s="185"/>
      <c r="Q40" s="185"/>
      <c r="R40" s="185"/>
      <c r="S40" s="185"/>
      <c r="T40" s="186"/>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c r="IF40" s="185"/>
      <c r="IG40" s="185"/>
      <c r="IH40" s="185"/>
      <c r="II40" s="185"/>
      <c r="IJ40" s="185"/>
      <c r="IK40" s="185"/>
      <c r="IL40" s="185"/>
      <c r="IM40" s="185"/>
      <c r="IN40" s="185"/>
      <c r="IO40" s="185"/>
      <c r="IP40" s="185"/>
      <c r="IQ40" s="185"/>
      <c r="IR40" s="185"/>
      <c r="IS40" s="185"/>
      <c r="IT40" s="185"/>
      <c r="IU40" s="185"/>
    </row>
    <row r="41" spans="1:255" ht="15" customHeight="1" x14ac:dyDescent="0.25">
      <c r="A41" s="185"/>
      <c r="B41" s="185"/>
      <c r="C41" s="186"/>
      <c r="D41" s="186"/>
      <c r="E41" s="186"/>
      <c r="F41" s="186"/>
      <c r="G41" s="186"/>
      <c r="H41" s="186"/>
      <c r="I41" s="185"/>
      <c r="J41" s="185"/>
      <c r="K41" s="185"/>
      <c r="L41" s="185"/>
      <c r="M41" s="185"/>
      <c r="N41" s="185"/>
      <c r="O41" s="191"/>
      <c r="P41" s="185"/>
      <c r="Q41" s="185"/>
      <c r="R41" s="185"/>
      <c r="S41" s="186"/>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c r="IF41" s="185"/>
      <c r="IG41" s="185"/>
      <c r="IH41" s="185"/>
      <c r="II41" s="185"/>
      <c r="IJ41" s="185"/>
      <c r="IK41" s="185"/>
      <c r="IL41" s="185"/>
      <c r="IM41" s="185"/>
      <c r="IN41" s="185"/>
      <c r="IO41" s="185"/>
      <c r="IP41" s="185"/>
      <c r="IQ41" s="185"/>
      <c r="IR41" s="185"/>
      <c r="IS41" s="185"/>
      <c r="IT41" s="185"/>
      <c r="IU41" s="185"/>
    </row>
    <row r="42" spans="1:255" ht="15" customHeight="1" x14ac:dyDescent="0.25">
      <c r="A42" s="185"/>
      <c r="B42" s="185"/>
      <c r="C42" s="191"/>
      <c r="D42" s="186"/>
      <c r="E42" s="191"/>
      <c r="F42" s="191"/>
      <c r="G42" s="191"/>
      <c r="H42" s="191"/>
      <c r="I42" s="185"/>
      <c r="J42" s="185"/>
      <c r="K42" s="185"/>
      <c r="L42" s="185"/>
      <c r="M42" s="185"/>
      <c r="N42" s="185"/>
      <c r="O42" s="191"/>
      <c r="P42" s="185"/>
      <c r="Q42" s="185"/>
      <c r="R42" s="185"/>
      <c r="S42" s="185"/>
      <c r="T42" s="186"/>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c r="IF42" s="185"/>
      <c r="IG42" s="185"/>
      <c r="IH42" s="185"/>
      <c r="II42" s="185"/>
      <c r="IJ42" s="185"/>
      <c r="IK42" s="185"/>
      <c r="IL42" s="185"/>
      <c r="IM42" s="185"/>
      <c r="IN42" s="185"/>
      <c r="IO42" s="185"/>
      <c r="IP42" s="185"/>
      <c r="IQ42" s="185"/>
      <c r="IR42" s="185"/>
      <c r="IS42" s="185"/>
      <c r="IT42" s="185"/>
      <c r="IU42" s="185"/>
    </row>
    <row r="43" spans="1:255" ht="15" customHeight="1" x14ac:dyDescent="0.25">
      <c r="A43" s="185"/>
      <c r="B43" s="185"/>
      <c r="C43" s="191"/>
      <c r="D43" s="191"/>
      <c r="E43" s="186"/>
      <c r="F43" s="191"/>
      <c r="G43" s="191"/>
      <c r="H43" s="191"/>
      <c r="I43" s="185"/>
      <c r="J43" s="185"/>
      <c r="K43" s="185"/>
      <c r="L43" s="185"/>
      <c r="M43" s="185"/>
      <c r="N43" s="185"/>
      <c r="O43" s="191"/>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c r="IF43" s="185"/>
      <c r="IG43" s="185"/>
      <c r="IH43" s="185"/>
      <c r="II43" s="185"/>
      <c r="IJ43" s="185"/>
      <c r="IK43" s="185"/>
      <c r="IL43" s="185"/>
      <c r="IM43" s="185"/>
      <c r="IN43" s="185"/>
      <c r="IO43" s="185"/>
      <c r="IP43" s="185"/>
      <c r="IQ43" s="185"/>
      <c r="IR43" s="185"/>
      <c r="IS43" s="185"/>
      <c r="IT43" s="185"/>
      <c r="IU43" s="185"/>
    </row>
    <row r="44" spans="1:255" ht="15" customHeight="1" x14ac:dyDescent="0.25">
      <c r="A44" s="185"/>
      <c r="B44" s="185"/>
      <c r="C44" s="191"/>
      <c r="D44" s="191"/>
      <c r="E44" s="191"/>
      <c r="F44" s="191"/>
      <c r="G44" s="191"/>
      <c r="H44" s="191"/>
      <c r="I44" s="185"/>
      <c r="J44" s="185"/>
      <c r="K44" s="185"/>
      <c r="L44" s="185"/>
      <c r="M44" s="185"/>
      <c r="N44" s="185"/>
      <c r="O44" s="191"/>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c r="IF44" s="185"/>
      <c r="IG44" s="185"/>
      <c r="IH44" s="185"/>
      <c r="II44" s="185"/>
      <c r="IJ44" s="185"/>
      <c r="IK44" s="185"/>
      <c r="IL44" s="185"/>
      <c r="IM44" s="185"/>
      <c r="IN44" s="185"/>
      <c r="IO44" s="185"/>
      <c r="IP44" s="185"/>
      <c r="IQ44" s="185"/>
      <c r="IR44" s="185"/>
      <c r="IS44" s="185"/>
      <c r="IT44" s="185"/>
      <c r="IU44" s="185"/>
    </row>
    <row r="45" spans="1:255" ht="15" customHeight="1" x14ac:dyDescent="0.25">
      <c r="A45" s="185"/>
      <c r="B45" s="185"/>
      <c r="C45" s="186"/>
      <c r="D45" s="186"/>
      <c r="E45" s="186"/>
      <c r="F45" s="186"/>
      <c r="G45" s="186"/>
      <c r="H45" s="186"/>
      <c r="I45" s="185"/>
      <c r="J45" s="185"/>
      <c r="K45" s="185"/>
      <c r="L45" s="185"/>
      <c r="M45" s="185"/>
      <c r="N45" s="185"/>
      <c r="O45" s="191"/>
      <c r="P45" s="185"/>
      <c r="Q45" s="185"/>
      <c r="R45" s="185"/>
      <c r="S45" s="186"/>
      <c r="T45" s="186"/>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5"/>
      <c r="IS45" s="185"/>
      <c r="IT45" s="185"/>
      <c r="IU45" s="185"/>
    </row>
    <row r="46" spans="1:255" ht="15" customHeight="1" x14ac:dyDescent="0.25">
      <c r="A46" s="185"/>
      <c r="B46" s="185"/>
      <c r="C46" s="186"/>
      <c r="D46" s="191"/>
      <c r="E46" s="191"/>
      <c r="F46" s="191"/>
      <c r="G46" s="191"/>
      <c r="H46" s="191"/>
      <c r="I46" s="185"/>
      <c r="J46" s="185"/>
      <c r="K46" s="185"/>
      <c r="L46" s="185"/>
      <c r="M46" s="185"/>
      <c r="N46" s="185"/>
      <c r="O46" s="191"/>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c r="IF46" s="185"/>
      <c r="IG46" s="185"/>
      <c r="IH46" s="185"/>
      <c r="II46" s="185"/>
      <c r="IJ46" s="185"/>
      <c r="IK46" s="185"/>
      <c r="IL46" s="185"/>
      <c r="IM46" s="185"/>
      <c r="IN46" s="185"/>
      <c r="IO46" s="185"/>
      <c r="IP46" s="185"/>
      <c r="IQ46" s="185"/>
      <c r="IR46" s="185"/>
      <c r="IS46" s="185"/>
      <c r="IT46" s="185"/>
      <c r="IU46" s="185"/>
    </row>
    <row r="47" spans="1:255" ht="15" customHeight="1" x14ac:dyDescent="0.25">
      <c r="A47" s="185"/>
      <c r="B47" s="185"/>
      <c r="C47" s="186"/>
      <c r="D47" s="186"/>
      <c r="E47" s="186"/>
      <c r="F47" s="186"/>
      <c r="G47" s="186"/>
      <c r="H47" s="186"/>
      <c r="I47" s="185"/>
      <c r="J47" s="185"/>
      <c r="K47" s="185"/>
      <c r="L47" s="185"/>
      <c r="M47" s="185"/>
      <c r="N47" s="185"/>
      <c r="O47" s="191"/>
      <c r="P47" s="185"/>
      <c r="Q47" s="185"/>
      <c r="R47" s="185"/>
      <c r="S47" s="185"/>
      <c r="T47" s="186"/>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c r="IF47" s="185"/>
      <c r="IG47" s="185"/>
      <c r="IH47" s="185"/>
      <c r="II47" s="185"/>
      <c r="IJ47" s="185"/>
      <c r="IK47" s="185"/>
      <c r="IL47" s="185"/>
      <c r="IM47" s="185"/>
      <c r="IN47" s="185"/>
      <c r="IO47" s="185"/>
      <c r="IP47" s="185"/>
      <c r="IQ47" s="185"/>
      <c r="IR47" s="185"/>
      <c r="IS47" s="185"/>
      <c r="IT47" s="185"/>
      <c r="IU47" s="185"/>
    </row>
    <row r="48" spans="1:255" ht="15" customHeight="1" x14ac:dyDescent="0.25">
      <c r="A48" s="185"/>
      <c r="B48" s="185"/>
      <c r="C48" s="186"/>
      <c r="D48" s="191"/>
      <c r="E48" s="191"/>
      <c r="F48" s="191"/>
      <c r="G48" s="191"/>
      <c r="H48" s="191"/>
      <c r="I48" s="185"/>
      <c r="J48" s="185"/>
      <c r="K48" s="185"/>
      <c r="L48" s="185"/>
      <c r="M48" s="185"/>
      <c r="N48" s="185"/>
      <c r="O48" s="191"/>
      <c r="P48" s="185"/>
      <c r="Q48" s="185"/>
      <c r="R48" s="185"/>
      <c r="S48" s="186"/>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c r="IF48" s="185"/>
      <c r="IG48" s="185"/>
      <c r="IH48" s="185"/>
      <c r="II48" s="185"/>
      <c r="IJ48" s="185"/>
      <c r="IK48" s="185"/>
      <c r="IL48" s="185"/>
      <c r="IM48" s="185"/>
      <c r="IN48" s="185"/>
      <c r="IO48" s="185"/>
      <c r="IP48" s="185"/>
      <c r="IQ48" s="185"/>
      <c r="IR48" s="185"/>
      <c r="IS48" s="185"/>
      <c r="IT48" s="185"/>
      <c r="IU48" s="185"/>
    </row>
    <row r="49" spans="1:255" ht="15" customHeight="1" x14ac:dyDescent="0.25">
      <c r="A49" s="185"/>
      <c r="B49" s="185"/>
      <c r="C49" s="186"/>
      <c r="D49" s="186"/>
      <c r="E49" s="186"/>
      <c r="F49" s="186"/>
      <c r="G49" s="186"/>
      <c r="H49" s="186"/>
      <c r="I49" s="185"/>
      <c r="J49" s="185"/>
      <c r="K49" s="185"/>
      <c r="L49" s="185"/>
      <c r="M49" s="185"/>
      <c r="N49" s="185"/>
      <c r="O49" s="191"/>
      <c r="P49" s="185"/>
      <c r="Q49" s="185"/>
      <c r="R49" s="185"/>
      <c r="S49" s="185"/>
      <c r="T49" s="186"/>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c r="IF49" s="185"/>
      <c r="IG49" s="185"/>
      <c r="IH49" s="185"/>
      <c r="II49" s="185"/>
      <c r="IJ49" s="185"/>
      <c r="IK49" s="185"/>
      <c r="IL49" s="185"/>
      <c r="IM49" s="185"/>
      <c r="IN49" s="185"/>
      <c r="IO49" s="185"/>
      <c r="IP49" s="185"/>
      <c r="IQ49" s="185"/>
      <c r="IR49" s="185"/>
      <c r="IS49" s="185"/>
      <c r="IT49" s="185"/>
      <c r="IU49" s="185"/>
    </row>
    <row r="50" spans="1:255" ht="15" customHeight="1" x14ac:dyDescent="0.25">
      <c r="A50" s="185"/>
      <c r="B50" s="185"/>
      <c r="C50" s="191"/>
      <c r="D50" s="186"/>
      <c r="E50" s="191"/>
      <c r="F50" s="191"/>
      <c r="G50" s="191"/>
      <c r="H50" s="191"/>
      <c r="I50" s="185"/>
      <c r="J50" s="185"/>
      <c r="K50" s="185"/>
      <c r="L50" s="185"/>
      <c r="M50" s="185"/>
      <c r="N50" s="185"/>
      <c r="O50" s="191"/>
      <c r="P50" s="185"/>
      <c r="Q50" s="185"/>
      <c r="R50" s="185"/>
      <c r="S50" s="185"/>
      <c r="T50" s="186"/>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5"/>
      <c r="GK50" s="185"/>
      <c r="GL50" s="185"/>
      <c r="GM50" s="185"/>
      <c r="GN50" s="185"/>
      <c r="GO50" s="185"/>
      <c r="GP50" s="185"/>
      <c r="GQ50" s="185"/>
      <c r="GR50" s="185"/>
      <c r="GS50" s="185"/>
      <c r="GT50" s="185"/>
      <c r="GU50" s="185"/>
      <c r="GV50" s="185"/>
      <c r="GW50" s="185"/>
      <c r="GX50" s="185"/>
      <c r="GY50" s="185"/>
      <c r="GZ50" s="185"/>
      <c r="HA50" s="185"/>
      <c r="HB50" s="185"/>
      <c r="HC50" s="185"/>
      <c r="HD50" s="185"/>
      <c r="HE50" s="185"/>
      <c r="HF50" s="185"/>
      <c r="HG50" s="185"/>
      <c r="HH50" s="185"/>
      <c r="HI50" s="185"/>
      <c r="HJ50" s="185"/>
      <c r="HK50" s="185"/>
      <c r="HL50" s="185"/>
      <c r="HM50" s="185"/>
      <c r="HN50" s="185"/>
      <c r="HO50" s="185"/>
      <c r="HP50" s="185"/>
      <c r="HQ50" s="185"/>
      <c r="HR50" s="185"/>
      <c r="HS50" s="185"/>
      <c r="HT50" s="185"/>
      <c r="HU50" s="185"/>
      <c r="HV50" s="185"/>
      <c r="HW50" s="185"/>
      <c r="HX50" s="185"/>
      <c r="HY50" s="185"/>
      <c r="HZ50" s="185"/>
      <c r="IA50" s="185"/>
      <c r="IB50" s="185"/>
      <c r="IC50" s="185"/>
      <c r="ID50" s="185"/>
      <c r="IE50" s="185"/>
      <c r="IF50" s="185"/>
      <c r="IG50" s="185"/>
      <c r="IH50" s="185"/>
      <c r="II50" s="185"/>
      <c r="IJ50" s="185"/>
      <c r="IK50" s="185"/>
      <c r="IL50" s="185"/>
      <c r="IM50" s="185"/>
      <c r="IN50" s="185"/>
      <c r="IO50" s="185"/>
      <c r="IP50" s="185"/>
      <c r="IQ50" s="185"/>
      <c r="IR50" s="185"/>
      <c r="IS50" s="185"/>
      <c r="IT50" s="185"/>
      <c r="IU50" s="185"/>
    </row>
    <row r="51" spans="1:255" ht="15" customHeight="1" x14ac:dyDescent="0.25">
      <c r="A51" s="185"/>
      <c r="B51" s="185"/>
      <c r="C51" s="191"/>
      <c r="D51" s="186"/>
      <c r="E51" s="191"/>
      <c r="F51" s="191"/>
      <c r="G51" s="191"/>
      <c r="H51" s="191"/>
      <c r="I51" s="185"/>
      <c r="J51" s="185"/>
      <c r="K51" s="185"/>
      <c r="L51" s="185"/>
      <c r="M51" s="185"/>
      <c r="N51" s="185"/>
      <c r="O51" s="191"/>
      <c r="P51" s="185"/>
      <c r="Q51" s="185"/>
      <c r="R51" s="185"/>
      <c r="S51" s="185"/>
      <c r="T51" s="186"/>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c r="FP51" s="185"/>
      <c r="FQ51" s="185"/>
      <c r="FR51" s="185"/>
      <c r="FS51" s="185"/>
      <c r="FT51" s="185"/>
      <c r="FU51" s="185"/>
      <c r="FV51" s="185"/>
      <c r="FW51" s="185"/>
      <c r="FX51" s="185"/>
      <c r="FY51" s="185"/>
      <c r="FZ51" s="185"/>
      <c r="GA51" s="185"/>
      <c r="GB51" s="185"/>
      <c r="GC51" s="185"/>
      <c r="GD51" s="185"/>
      <c r="GE51" s="185"/>
      <c r="GF51" s="185"/>
      <c r="GG51" s="185"/>
      <c r="GH51" s="185"/>
      <c r="GI51" s="185"/>
      <c r="GJ51" s="185"/>
      <c r="GK51" s="185"/>
      <c r="GL51" s="185"/>
      <c r="GM51" s="185"/>
      <c r="GN51" s="185"/>
      <c r="GO51" s="185"/>
      <c r="GP51" s="185"/>
      <c r="GQ51" s="185"/>
      <c r="GR51" s="185"/>
      <c r="GS51" s="185"/>
      <c r="GT51" s="185"/>
      <c r="GU51" s="185"/>
      <c r="GV51" s="185"/>
      <c r="GW51" s="185"/>
      <c r="GX51" s="185"/>
      <c r="GY51" s="185"/>
      <c r="GZ51" s="185"/>
      <c r="HA51" s="185"/>
      <c r="HB51" s="185"/>
      <c r="HC51" s="185"/>
      <c r="HD51" s="185"/>
      <c r="HE51" s="185"/>
      <c r="HF51" s="185"/>
      <c r="HG51" s="185"/>
      <c r="HH51" s="185"/>
      <c r="HI51" s="185"/>
      <c r="HJ51" s="185"/>
      <c r="HK51" s="185"/>
      <c r="HL51" s="185"/>
      <c r="HM51" s="185"/>
      <c r="HN51" s="185"/>
      <c r="HO51" s="185"/>
      <c r="HP51" s="185"/>
      <c r="HQ51" s="185"/>
      <c r="HR51" s="185"/>
      <c r="HS51" s="185"/>
      <c r="HT51" s="185"/>
      <c r="HU51" s="185"/>
      <c r="HV51" s="185"/>
      <c r="HW51" s="185"/>
      <c r="HX51" s="185"/>
      <c r="HY51" s="185"/>
      <c r="HZ51" s="185"/>
      <c r="IA51" s="185"/>
      <c r="IB51" s="185"/>
      <c r="IC51" s="185"/>
      <c r="ID51" s="185"/>
      <c r="IE51" s="185"/>
      <c r="IF51" s="185"/>
      <c r="IG51" s="185"/>
      <c r="IH51" s="185"/>
      <c r="II51" s="185"/>
      <c r="IJ51" s="185"/>
      <c r="IK51" s="185"/>
      <c r="IL51" s="185"/>
      <c r="IM51" s="185"/>
      <c r="IN51" s="185"/>
      <c r="IO51" s="185"/>
      <c r="IP51" s="185"/>
      <c r="IQ51" s="185"/>
      <c r="IR51" s="185"/>
      <c r="IS51" s="185"/>
      <c r="IT51" s="185"/>
      <c r="IU51" s="185"/>
    </row>
    <row r="52" spans="1:255" ht="15" customHeight="1" x14ac:dyDescent="0.25">
      <c r="A52" s="185"/>
      <c r="B52" s="185"/>
      <c r="C52" s="186"/>
      <c r="D52" s="186"/>
      <c r="E52" s="186"/>
      <c r="F52" s="186"/>
      <c r="G52" s="186"/>
      <c r="H52" s="186"/>
      <c r="I52" s="185"/>
      <c r="J52" s="185"/>
      <c r="K52" s="185"/>
      <c r="L52" s="185"/>
      <c r="M52" s="185"/>
      <c r="N52" s="185"/>
      <c r="O52" s="191"/>
      <c r="P52" s="185"/>
      <c r="Q52" s="185"/>
      <c r="R52" s="185"/>
      <c r="S52" s="185"/>
      <c r="T52" s="186"/>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c r="IU52" s="185"/>
    </row>
    <row r="53" spans="1:255" ht="15" customHeight="1" x14ac:dyDescent="0.25">
      <c r="A53" s="185"/>
      <c r="B53" s="185"/>
      <c r="C53" s="186"/>
      <c r="D53" s="186"/>
      <c r="E53" s="186"/>
      <c r="F53" s="186"/>
      <c r="G53" s="186"/>
      <c r="H53" s="186"/>
      <c r="I53" s="185"/>
      <c r="J53" s="185"/>
      <c r="K53" s="185"/>
      <c r="L53" s="185"/>
      <c r="M53" s="185"/>
      <c r="N53" s="185"/>
      <c r="O53" s="191"/>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c r="FY53" s="185"/>
      <c r="FZ53" s="185"/>
      <c r="GA53" s="185"/>
      <c r="GB53" s="185"/>
      <c r="GC53" s="185"/>
      <c r="GD53" s="185"/>
      <c r="GE53" s="185"/>
      <c r="GF53" s="185"/>
      <c r="GG53" s="185"/>
      <c r="GH53" s="185"/>
      <c r="GI53" s="185"/>
      <c r="GJ53" s="185"/>
      <c r="GK53" s="185"/>
      <c r="GL53" s="185"/>
      <c r="GM53" s="185"/>
      <c r="GN53" s="185"/>
      <c r="GO53" s="185"/>
      <c r="GP53" s="185"/>
      <c r="GQ53" s="185"/>
      <c r="GR53" s="185"/>
      <c r="GS53" s="185"/>
      <c r="GT53" s="185"/>
      <c r="GU53" s="185"/>
      <c r="GV53" s="185"/>
      <c r="GW53" s="185"/>
      <c r="GX53" s="185"/>
      <c r="GY53" s="185"/>
      <c r="GZ53" s="185"/>
      <c r="HA53" s="185"/>
      <c r="HB53" s="185"/>
      <c r="HC53" s="185"/>
      <c r="HD53" s="185"/>
      <c r="HE53" s="185"/>
      <c r="HF53" s="185"/>
      <c r="HG53" s="185"/>
      <c r="HH53" s="185"/>
      <c r="HI53" s="185"/>
      <c r="HJ53" s="185"/>
      <c r="HK53" s="185"/>
      <c r="HL53" s="185"/>
      <c r="HM53" s="185"/>
      <c r="HN53" s="185"/>
      <c r="HO53" s="185"/>
      <c r="HP53" s="185"/>
      <c r="HQ53" s="185"/>
      <c r="HR53" s="185"/>
      <c r="HS53" s="185"/>
      <c r="HT53" s="185"/>
      <c r="HU53" s="185"/>
      <c r="HV53" s="185"/>
      <c r="HW53" s="185"/>
      <c r="HX53" s="185"/>
      <c r="HY53" s="185"/>
      <c r="HZ53" s="185"/>
      <c r="IA53" s="185"/>
      <c r="IB53" s="185"/>
      <c r="IC53" s="185"/>
      <c r="ID53" s="185"/>
      <c r="IE53" s="185"/>
      <c r="IF53" s="185"/>
      <c r="IG53" s="185"/>
      <c r="IH53" s="185"/>
      <c r="II53" s="185"/>
      <c r="IJ53" s="185"/>
      <c r="IK53" s="185"/>
      <c r="IL53" s="185"/>
      <c r="IM53" s="185"/>
      <c r="IN53" s="185"/>
      <c r="IO53" s="185"/>
      <c r="IP53" s="185"/>
      <c r="IQ53" s="185"/>
      <c r="IR53" s="185"/>
      <c r="IS53" s="185"/>
      <c r="IT53" s="185"/>
      <c r="IU53" s="185"/>
    </row>
    <row r="54" spans="1:255" ht="15" customHeight="1" x14ac:dyDescent="0.25">
      <c r="A54" s="185"/>
      <c r="B54" s="185"/>
      <c r="C54" s="191"/>
      <c r="D54" s="191"/>
      <c r="E54" s="191"/>
      <c r="F54" s="191"/>
      <c r="G54" s="191"/>
      <c r="H54" s="186"/>
      <c r="I54" s="185"/>
      <c r="J54" s="185"/>
      <c r="K54" s="185"/>
      <c r="L54" s="185"/>
      <c r="M54" s="185"/>
      <c r="N54" s="185"/>
      <c r="O54" s="191"/>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5"/>
      <c r="GK54" s="185"/>
      <c r="GL54" s="185"/>
      <c r="GM54" s="185"/>
      <c r="GN54" s="185"/>
      <c r="GO54" s="185"/>
      <c r="GP54" s="185"/>
      <c r="GQ54" s="185"/>
      <c r="GR54" s="185"/>
      <c r="GS54" s="185"/>
      <c r="GT54" s="185"/>
      <c r="GU54" s="185"/>
      <c r="GV54" s="185"/>
      <c r="GW54" s="185"/>
      <c r="GX54" s="185"/>
      <c r="GY54" s="185"/>
      <c r="GZ54" s="185"/>
      <c r="HA54" s="185"/>
      <c r="HB54" s="185"/>
      <c r="HC54" s="185"/>
      <c r="HD54" s="185"/>
      <c r="HE54" s="185"/>
      <c r="HF54" s="185"/>
      <c r="HG54" s="185"/>
      <c r="HH54" s="185"/>
      <c r="HI54" s="185"/>
      <c r="HJ54" s="185"/>
      <c r="HK54" s="185"/>
      <c r="HL54" s="185"/>
      <c r="HM54" s="185"/>
      <c r="HN54" s="185"/>
      <c r="HO54" s="185"/>
      <c r="HP54" s="185"/>
      <c r="HQ54" s="185"/>
      <c r="HR54" s="185"/>
      <c r="HS54" s="185"/>
      <c r="HT54" s="185"/>
      <c r="HU54" s="185"/>
      <c r="HV54" s="185"/>
      <c r="HW54" s="185"/>
      <c r="HX54" s="185"/>
      <c r="HY54" s="185"/>
      <c r="HZ54" s="185"/>
      <c r="IA54" s="185"/>
      <c r="IB54" s="185"/>
      <c r="IC54" s="185"/>
      <c r="ID54" s="185"/>
      <c r="IE54" s="185"/>
      <c r="IF54" s="185"/>
      <c r="IG54" s="185"/>
      <c r="IH54" s="185"/>
      <c r="II54" s="185"/>
      <c r="IJ54" s="185"/>
      <c r="IK54" s="185"/>
      <c r="IL54" s="185"/>
      <c r="IM54" s="185"/>
      <c r="IN54" s="185"/>
      <c r="IO54" s="185"/>
      <c r="IP54" s="185"/>
      <c r="IQ54" s="185"/>
      <c r="IR54" s="185"/>
      <c r="IS54" s="185"/>
      <c r="IT54" s="185"/>
      <c r="IU54" s="185"/>
    </row>
    <row r="55" spans="1:255" ht="15" customHeight="1" x14ac:dyDescent="0.25">
      <c r="A55" s="185"/>
      <c r="B55" s="185"/>
      <c r="C55" s="191"/>
      <c r="D55" s="191"/>
      <c r="E55" s="191"/>
      <c r="F55" s="191"/>
      <c r="G55" s="191"/>
      <c r="H55" s="191"/>
      <c r="I55" s="185"/>
      <c r="J55" s="185"/>
      <c r="K55" s="185"/>
      <c r="L55" s="185"/>
      <c r="M55" s="185"/>
      <c r="N55" s="185"/>
      <c r="O55" s="191"/>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c r="FP55" s="185"/>
      <c r="FQ55" s="185"/>
      <c r="FR55" s="185"/>
      <c r="FS55" s="185"/>
      <c r="FT55" s="185"/>
      <c r="FU55" s="185"/>
      <c r="FV55" s="185"/>
      <c r="FW55" s="185"/>
      <c r="FX55" s="185"/>
      <c r="FY55" s="185"/>
      <c r="FZ55" s="185"/>
      <c r="GA55" s="185"/>
      <c r="GB55" s="185"/>
      <c r="GC55" s="185"/>
      <c r="GD55" s="185"/>
      <c r="GE55" s="185"/>
      <c r="GF55" s="185"/>
      <c r="GG55" s="185"/>
      <c r="GH55" s="185"/>
      <c r="GI55" s="185"/>
      <c r="GJ55" s="185"/>
      <c r="GK55" s="185"/>
      <c r="GL55" s="185"/>
      <c r="GM55" s="185"/>
      <c r="GN55" s="185"/>
      <c r="GO55" s="185"/>
      <c r="GP55" s="185"/>
      <c r="GQ55" s="185"/>
      <c r="GR55" s="185"/>
      <c r="GS55" s="185"/>
      <c r="GT55" s="185"/>
      <c r="GU55" s="185"/>
      <c r="GV55" s="185"/>
      <c r="GW55" s="185"/>
      <c r="GX55" s="185"/>
      <c r="GY55" s="185"/>
      <c r="GZ55" s="185"/>
      <c r="HA55" s="185"/>
      <c r="HB55" s="185"/>
      <c r="HC55" s="185"/>
      <c r="HD55" s="185"/>
      <c r="HE55" s="185"/>
      <c r="HF55" s="185"/>
      <c r="HG55" s="185"/>
      <c r="HH55" s="185"/>
      <c r="HI55" s="185"/>
      <c r="HJ55" s="185"/>
      <c r="HK55" s="185"/>
      <c r="HL55" s="185"/>
      <c r="HM55" s="185"/>
      <c r="HN55" s="185"/>
      <c r="HO55" s="185"/>
      <c r="HP55" s="185"/>
      <c r="HQ55" s="185"/>
      <c r="HR55" s="185"/>
      <c r="HS55" s="185"/>
      <c r="HT55" s="185"/>
      <c r="HU55" s="185"/>
      <c r="HV55" s="185"/>
      <c r="HW55" s="185"/>
      <c r="HX55" s="185"/>
      <c r="HY55" s="185"/>
      <c r="HZ55" s="185"/>
      <c r="IA55" s="185"/>
      <c r="IB55" s="185"/>
      <c r="IC55" s="185"/>
      <c r="ID55" s="185"/>
      <c r="IE55" s="185"/>
      <c r="IF55" s="185"/>
      <c r="IG55" s="185"/>
      <c r="IH55" s="185"/>
      <c r="II55" s="185"/>
      <c r="IJ55" s="185"/>
      <c r="IK55" s="185"/>
      <c r="IL55" s="185"/>
      <c r="IM55" s="185"/>
      <c r="IN55" s="185"/>
      <c r="IO55" s="185"/>
      <c r="IP55" s="185"/>
      <c r="IQ55" s="185"/>
      <c r="IR55" s="185"/>
      <c r="IS55" s="185"/>
      <c r="IT55" s="185"/>
      <c r="IU55" s="185"/>
    </row>
    <row r="56" spans="1:255" ht="15" customHeight="1" x14ac:dyDescent="0.25">
      <c r="A56" s="185"/>
      <c r="B56" s="185"/>
      <c r="C56" s="191"/>
      <c r="D56" s="191"/>
      <c r="E56" s="191"/>
      <c r="F56" s="191"/>
      <c r="G56" s="191"/>
      <c r="H56" s="191"/>
      <c r="I56" s="185"/>
      <c r="J56" s="185"/>
      <c r="K56" s="185"/>
      <c r="L56" s="185"/>
      <c r="M56" s="185"/>
      <c r="N56" s="185"/>
      <c r="O56" s="191"/>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5"/>
      <c r="GK56" s="185"/>
      <c r="GL56" s="185"/>
      <c r="GM56" s="185"/>
      <c r="GN56" s="185"/>
      <c r="GO56" s="185"/>
      <c r="GP56" s="185"/>
      <c r="GQ56" s="185"/>
      <c r="GR56" s="185"/>
      <c r="GS56" s="185"/>
      <c r="GT56" s="185"/>
      <c r="GU56" s="185"/>
      <c r="GV56" s="185"/>
      <c r="GW56" s="185"/>
      <c r="GX56" s="185"/>
      <c r="GY56" s="185"/>
      <c r="GZ56" s="185"/>
      <c r="HA56" s="185"/>
      <c r="HB56" s="185"/>
      <c r="HC56" s="185"/>
      <c r="HD56" s="185"/>
      <c r="HE56" s="185"/>
      <c r="HF56" s="185"/>
      <c r="HG56" s="185"/>
      <c r="HH56" s="185"/>
      <c r="HI56" s="185"/>
      <c r="HJ56" s="185"/>
      <c r="HK56" s="185"/>
      <c r="HL56" s="185"/>
      <c r="HM56" s="185"/>
      <c r="HN56" s="185"/>
      <c r="HO56" s="185"/>
      <c r="HP56" s="185"/>
      <c r="HQ56" s="185"/>
      <c r="HR56" s="185"/>
      <c r="HS56" s="185"/>
      <c r="HT56" s="185"/>
      <c r="HU56" s="185"/>
      <c r="HV56" s="185"/>
      <c r="HW56" s="185"/>
      <c r="HX56" s="185"/>
      <c r="HY56" s="185"/>
      <c r="HZ56" s="185"/>
      <c r="IA56" s="185"/>
      <c r="IB56" s="185"/>
      <c r="IC56" s="185"/>
      <c r="ID56" s="185"/>
      <c r="IE56" s="185"/>
      <c r="IF56" s="185"/>
      <c r="IG56" s="185"/>
      <c r="IH56" s="185"/>
      <c r="II56" s="185"/>
      <c r="IJ56" s="185"/>
      <c r="IK56" s="185"/>
      <c r="IL56" s="185"/>
      <c r="IM56" s="185"/>
      <c r="IN56" s="185"/>
      <c r="IO56" s="185"/>
      <c r="IP56" s="185"/>
      <c r="IQ56" s="185"/>
      <c r="IR56" s="185"/>
      <c r="IS56" s="185"/>
      <c r="IT56" s="185"/>
      <c r="IU56" s="185"/>
    </row>
    <row r="57" spans="1:255" ht="15" customHeight="1" x14ac:dyDescent="0.25">
      <c r="A57" s="185"/>
      <c r="B57" s="185"/>
      <c r="C57" s="191"/>
      <c r="D57" s="191"/>
      <c r="E57" s="191"/>
      <c r="F57" s="186"/>
      <c r="G57" s="191"/>
      <c r="H57" s="191"/>
      <c r="I57" s="185"/>
      <c r="J57" s="185"/>
      <c r="K57" s="185"/>
      <c r="L57" s="185"/>
      <c r="M57" s="185"/>
      <c r="N57" s="185"/>
      <c r="O57" s="191"/>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c r="FP57" s="185"/>
      <c r="FQ57" s="185"/>
      <c r="FR57" s="185"/>
      <c r="FS57" s="185"/>
      <c r="FT57" s="185"/>
      <c r="FU57" s="185"/>
      <c r="FV57" s="185"/>
      <c r="FW57" s="185"/>
      <c r="FX57" s="185"/>
      <c r="FY57" s="185"/>
      <c r="FZ57" s="185"/>
      <c r="GA57" s="185"/>
      <c r="GB57" s="185"/>
      <c r="GC57" s="185"/>
      <c r="GD57" s="185"/>
      <c r="GE57" s="185"/>
      <c r="GF57" s="185"/>
      <c r="GG57" s="185"/>
      <c r="GH57" s="185"/>
      <c r="GI57" s="185"/>
      <c r="GJ57" s="185"/>
      <c r="GK57" s="185"/>
      <c r="GL57" s="185"/>
      <c r="GM57" s="185"/>
      <c r="GN57" s="185"/>
      <c r="GO57" s="185"/>
      <c r="GP57" s="185"/>
      <c r="GQ57" s="185"/>
      <c r="GR57" s="185"/>
      <c r="GS57" s="185"/>
      <c r="GT57" s="185"/>
      <c r="GU57" s="185"/>
      <c r="GV57" s="185"/>
      <c r="GW57" s="185"/>
      <c r="GX57" s="185"/>
      <c r="GY57" s="185"/>
      <c r="GZ57" s="185"/>
      <c r="HA57" s="185"/>
      <c r="HB57" s="185"/>
      <c r="HC57" s="185"/>
      <c r="HD57" s="185"/>
      <c r="HE57" s="185"/>
      <c r="HF57" s="185"/>
      <c r="HG57" s="185"/>
      <c r="HH57" s="185"/>
      <c r="HI57" s="185"/>
      <c r="HJ57" s="185"/>
      <c r="HK57" s="185"/>
      <c r="HL57" s="185"/>
      <c r="HM57" s="185"/>
      <c r="HN57" s="185"/>
      <c r="HO57" s="185"/>
      <c r="HP57" s="185"/>
      <c r="HQ57" s="185"/>
      <c r="HR57" s="185"/>
      <c r="HS57" s="185"/>
      <c r="HT57" s="185"/>
      <c r="HU57" s="185"/>
      <c r="HV57" s="185"/>
      <c r="HW57" s="185"/>
      <c r="HX57" s="185"/>
      <c r="HY57" s="185"/>
      <c r="HZ57" s="185"/>
      <c r="IA57" s="185"/>
      <c r="IB57" s="185"/>
      <c r="IC57" s="185"/>
      <c r="ID57" s="185"/>
      <c r="IE57" s="185"/>
      <c r="IF57" s="185"/>
      <c r="IG57" s="185"/>
      <c r="IH57" s="185"/>
      <c r="II57" s="185"/>
      <c r="IJ57" s="185"/>
      <c r="IK57" s="185"/>
      <c r="IL57" s="185"/>
      <c r="IM57" s="185"/>
      <c r="IN57" s="185"/>
      <c r="IO57" s="185"/>
      <c r="IP57" s="185"/>
      <c r="IQ57" s="185"/>
      <c r="IR57" s="185"/>
      <c r="IS57" s="185"/>
      <c r="IT57" s="185"/>
      <c r="IU57" s="185"/>
    </row>
    <row r="58" spans="1:255" ht="15" customHeight="1" x14ac:dyDescent="0.25">
      <c r="A58" s="185"/>
      <c r="B58" s="185"/>
      <c r="C58" s="186"/>
      <c r="D58" s="191"/>
      <c r="E58" s="191"/>
      <c r="F58" s="191"/>
      <c r="G58" s="191"/>
      <c r="H58" s="191"/>
      <c r="I58" s="185"/>
      <c r="J58" s="185"/>
      <c r="K58" s="185"/>
      <c r="L58" s="185"/>
      <c r="M58" s="185"/>
      <c r="N58" s="185"/>
      <c r="O58" s="191"/>
      <c r="P58" s="185"/>
      <c r="Q58" s="185"/>
      <c r="R58" s="185"/>
      <c r="S58" s="185"/>
      <c r="T58" s="186"/>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c r="GX58" s="185"/>
      <c r="GY58" s="185"/>
      <c r="GZ58" s="185"/>
      <c r="HA58" s="185"/>
      <c r="HB58" s="185"/>
      <c r="HC58" s="185"/>
      <c r="HD58" s="185"/>
      <c r="HE58" s="185"/>
      <c r="HF58" s="185"/>
      <c r="HG58" s="185"/>
      <c r="HH58" s="185"/>
      <c r="HI58" s="185"/>
      <c r="HJ58" s="185"/>
      <c r="HK58" s="185"/>
      <c r="HL58" s="185"/>
      <c r="HM58" s="185"/>
      <c r="HN58" s="185"/>
      <c r="HO58" s="185"/>
      <c r="HP58" s="185"/>
      <c r="HQ58" s="185"/>
      <c r="HR58" s="185"/>
      <c r="HS58" s="185"/>
      <c r="HT58" s="185"/>
      <c r="HU58" s="185"/>
      <c r="HV58" s="185"/>
      <c r="HW58" s="185"/>
      <c r="HX58" s="185"/>
      <c r="HY58" s="185"/>
      <c r="HZ58" s="185"/>
      <c r="IA58" s="185"/>
      <c r="IB58" s="185"/>
      <c r="IC58" s="185"/>
      <c r="ID58" s="185"/>
      <c r="IE58" s="185"/>
      <c r="IF58" s="185"/>
      <c r="IG58" s="185"/>
      <c r="IH58" s="185"/>
      <c r="II58" s="185"/>
      <c r="IJ58" s="185"/>
      <c r="IK58" s="185"/>
      <c r="IL58" s="185"/>
      <c r="IM58" s="185"/>
      <c r="IN58" s="185"/>
      <c r="IO58" s="185"/>
      <c r="IP58" s="185"/>
      <c r="IQ58" s="185"/>
      <c r="IR58" s="185"/>
      <c r="IS58" s="185"/>
      <c r="IT58" s="185"/>
      <c r="IU58" s="185"/>
    </row>
    <row r="59" spans="1:255" ht="15" customHeight="1" x14ac:dyDescent="0.25">
      <c r="A59" s="185"/>
      <c r="B59" s="185"/>
      <c r="C59" s="191"/>
      <c r="D59" s="186"/>
      <c r="E59" s="191"/>
      <c r="F59" s="191"/>
      <c r="G59" s="191"/>
      <c r="H59" s="191"/>
      <c r="I59" s="185"/>
      <c r="J59" s="185"/>
      <c r="K59" s="185"/>
      <c r="L59" s="185"/>
      <c r="M59" s="185"/>
      <c r="N59" s="185"/>
      <c r="O59" s="191"/>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c r="IF59" s="185"/>
      <c r="IG59" s="185"/>
      <c r="IH59" s="185"/>
      <c r="II59" s="185"/>
      <c r="IJ59" s="185"/>
      <c r="IK59" s="185"/>
      <c r="IL59" s="185"/>
      <c r="IM59" s="185"/>
      <c r="IN59" s="185"/>
      <c r="IO59" s="185"/>
      <c r="IP59" s="185"/>
      <c r="IQ59" s="185"/>
      <c r="IR59" s="185"/>
      <c r="IS59" s="185"/>
      <c r="IT59" s="185"/>
      <c r="IU59" s="185"/>
    </row>
    <row r="60" spans="1:255" ht="15" customHeight="1" x14ac:dyDescent="0.25">
      <c r="A60" s="185"/>
      <c r="B60" s="185"/>
      <c r="C60" s="186"/>
      <c r="D60" s="191"/>
      <c r="E60" s="191"/>
      <c r="F60" s="191"/>
      <c r="G60" s="191"/>
      <c r="H60" s="191"/>
      <c r="I60" s="185"/>
      <c r="J60" s="185"/>
      <c r="K60" s="185"/>
      <c r="L60" s="185"/>
      <c r="M60" s="185"/>
      <c r="N60" s="185"/>
      <c r="O60" s="191"/>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5"/>
      <c r="GK60" s="185"/>
      <c r="GL60" s="185"/>
      <c r="GM60" s="185"/>
      <c r="GN60" s="185"/>
      <c r="GO60" s="185"/>
      <c r="GP60" s="185"/>
      <c r="GQ60" s="185"/>
      <c r="GR60" s="185"/>
      <c r="GS60" s="185"/>
      <c r="GT60" s="185"/>
      <c r="GU60" s="185"/>
      <c r="GV60" s="185"/>
      <c r="GW60" s="185"/>
      <c r="GX60" s="185"/>
      <c r="GY60" s="185"/>
      <c r="GZ60" s="185"/>
      <c r="HA60" s="185"/>
      <c r="HB60" s="185"/>
      <c r="HC60" s="185"/>
      <c r="HD60" s="185"/>
      <c r="HE60" s="185"/>
      <c r="HF60" s="185"/>
      <c r="HG60" s="185"/>
      <c r="HH60" s="185"/>
      <c r="HI60" s="185"/>
      <c r="HJ60" s="185"/>
      <c r="HK60" s="185"/>
      <c r="HL60" s="185"/>
      <c r="HM60" s="185"/>
      <c r="HN60" s="185"/>
      <c r="HO60" s="185"/>
      <c r="HP60" s="185"/>
      <c r="HQ60" s="185"/>
      <c r="HR60" s="185"/>
      <c r="HS60" s="185"/>
      <c r="HT60" s="185"/>
      <c r="HU60" s="185"/>
      <c r="HV60" s="185"/>
      <c r="HW60" s="185"/>
      <c r="HX60" s="185"/>
      <c r="HY60" s="185"/>
      <c r="HZ60" s="185"/>
      <c r="IA60" s="185"/>
      <c r="IB60" s="185"/>
      <c r="IC60" s="185"/>
      <c r="ID60" s="185"/>
      <c r="IE60" s="185"/>
      <c r="IF60" s="185"/>
      <c r="IG60" s="185"/>
      <c r="IH60" s="185"/>
      <c r="II60" s="185"/>
      <c r="IJ60" s="185"/>
      <c r="IK60" s="185"/>
      <c r="IL60" s="185"/>
      <c r="IM60" s="185"/>
      <c r="IN60" s="185"/>
      <c r="IO60" s="185"/>
      <c r="IP60" s="185"/>
      <c r="IQ60" s="185"/>
      <c r="IR60" s="185"/>
      <c r="IS60" s="185"/>
      <c r="IT60" s="185"/>
      <c r="IU60" s="185"/>
    </row>
    <row r="61" spans="1:255" ht="15" customHeight="1" x14ac:dyDescent="0.25">
      <c r="A61" s="185"/>
      <c r="B61" s="185"/>
      <c r="C61" s="186"/>
      <c r="D61" s="186"/>
      <c r="E61" s="186"/>
      <c r="F61" s="186"/>
      <c r="G61" s="186"/>
      <c r="H61" s="186"/>
      <c r="I61" s="185"/>
      <c r="J61" s="185"/>
      <c r="K61" s="185"/>
      <c r="L61" s="185"/>
      <c r="M61" s="185"/>
      <c r="N61" s="185"/>
      <c r="O61" s="191"/>
      <c r="P61" s="185"/>
      <c r="Q61" s="185"/>
      <c r="R61" s="185"/>
      <c r="S61" s="186"/>
      <c r="T61" s="186"/>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c r="IF61" s="185"/>
      <c r="IG61" s="185"/>
      <c r="IH61" s="185"/>
      <c r="II61" s="185"/>
      <c r="IJ61" s="185"/>
      <c r="IK61" s="185"/>
      <c r="IL61" s="185"/>
      <c r="IM61" s="185"/>
      <c r="IN61" s="185"/>
      <c r="IO61" s="185"/>
      <c r="IP61" s="185"/>
      <c r="IQ61" s="185"/>
      <c r="IR61" s="185"/>
      <c r="IS61" s="185"/>
      <c r="IT61" s="185"/>
      <c r="IU61" s="185"/>
    </row>
    <row r="62" spans="1:255" ht="15" customHeight="1" x14ac:dyDescent="0.25">
      <c r="A62" s="185"/>
      <c r="B62" s="185"/>
      <c r="C62" s="186"/>
      <c r="D62" s="186"/>
      <c r="E62" s="186"/>
      <c r="F62" s="186"/>
      <c r="G62" s="186"/>
      <c r="H62" s="186"/>
      <c r="I62" s="185"/>
      <c r="J62" s="185"/>
      <c r="K62" s="185"/>
      <c r="L62" s="185"/>
      <c r="M62" s="185"/>
      <c r="N62" s="185"/>
      <c r="O62" s="191"/>
      <c r="P62" s="185"/>
      <c r="Q62" s="185"/>
      <c r="R62" s="185"/>
      <c r="S62" s="186"/>
      <c r="T62" s="186"/>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5"/>
      <c r="GK62" s="185"/>
      <c r="GL62" s="185"/>
      <c r="GM62" s="185"/>
      <c r="GN62" s="185"/>
      <c r="GO62" s="185"/>
      <c r="GP62" s="185"/>
      <c r="GQ62" s="185"/>
      <c r="GR62" s="185"/>
      <c r="GS62" s="185"/>
      <c r="GT62" s="185"/>
      <c r="GU62" s="185"/>
      <c r="GV62" s="185"/>
      <c r="GW62" s="185"/>
      <c r="GX62" s="185"/>
      <c r="GY62" s="185"/>
      <c r="GZ62" s="185"/>
      <c r="HA62" s="185"/>
      <c r="HB62" s="185"/>
      <c r="HC62" s="185"/>
      <c r="HD62" s="185"/>
      <c r="HE62" s="185"/>
      <c r="HF62" s="185"/>
      <c r="HG62" s="185"/>
      <c r="HH62" s="185"/>
      <c r="HI62" s="185"/>
      <c r="HJ62" s="185"/>
      <c r="HK62" s="185"/>
      <c r="HL62" s="185"/>
      <c r="HM62" s="185"/>
      <c r="HN62" s="185"/>
      <c r="HO62" s="185"/>
      <c r="HP62" s="185"/>
      <c r="HQ62" s="185"/>
      <c r="HR62" s="185"/>
      <c r="HS62" s="185"/>
      <c r="HT62" s="185"/>
      <c r="HU62" s="185"/>
      <c r="HV62" s="185"/>
      <c r="HW62" s="185"/>
      <c r="HX62" s="185"/>
      <c r="HY62" s="185"/>
      <c r="HZ62" s="185"/>
      <c r="IA62" s="185"/>
      <c r="IB62" s="185"/>
      <c r="IC62" s="185"/>
      <c r="ID62" s="185"/>
      <c r="IE62" s="185"/>
      <c r="IF62" s="185"/>
      <c r="IG62" s="185"/>
      <c r="IH62" s="185"/>
      <c r="II62" s="185"/>
      <c r="IJ62" s="185"/>
      <c r="IK62" s="185"/>
      <c r="IL62" s="185"/>
      <c r="IM62" s="185"/>
      <c r="IN62" s="185"/>
      <c r="IO62" s="185"/>
      <c r="IP62" s="185"/>
      <c r="IQ62" s="185"/>
      <c r="IR62" s="185"/>
      <c r="IS62" s="185"/>
      <c r="IT62" s="185"/>
      <c r="IU62" s="185"/>
    </row>
    <row r="63" spans="1:255" ht="15" customHeight="1" x14ac:dyDescent="0.25">
      <c r="A63" s="185"/>
      <c r="B63" s="185"/>
      <c r="C63" s="186"/>
      <c r="D63" s="186"/>
      <c r="E63" s="186"/>
      <c r="F63" s="186"/>
      <c r="G63" s="186"/>
      <c r="H63" s="186"/>
      <c r="I63" s="185"/>
      <c r="J63" s="185"/>
      <c r="K63" s="185"/>
      <c r="L63" s="185"/>
      <c r="M63" s="185"/>
      <c r="N63" s="185"/>
      <c r="O63" s="191"/>
      <c r="P63" s="185"/>
      <c r="Q63" s="185"/>
      <c r="R63" s="185"/>
      <c r="S63" s="186"/>
      <c r="T63" s="186"/>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c r="GE63" s="185"/>
      <c r="GF63" s="185"/>
      <c r="GG63" s="185"/>
      <c r="GH63" s="185"/>
      <c r="GI63" s="185"/>
      <c r="GJ63" s="185"/>
      <c r="GK63" s="185"/>
      <c r="GL63" s="185"/>
      <c r="GM63" s="185"/>
      <c r="GN63" s="185"/>
      <c r="GO63" s="185"/>
      <c r="GP63" s="185"/>
      <c r="GQ63" s="185"/>
      <c r="GR63" s="185"/>
      <c r="GS63" s="185"/>
      <c r="GT63" s="185"/>
      <c r="GU63" s="185"/>
      <c r="GV63" s="185"/>
      <c r="GW63" s="185"/>
      <c r="GX63" s="185"/>
      <c r="GY63" s="185"/>
      <c r="GZ63" s="185"/>
      <c r="HA63" s="185"/>
      <c r="HB63" s="185"/>
      <c r="HC63" s="185"/>
      <c r="HD63" s="185"/>
      <c r="HE63" s="185"/>
      <c r="HF63" s="185"/>
      <c r="HG63" s="185"/>
      <c r="HH63" s="185"/>
      <c r="HI63" s="185"/>
      <c r="HJ63" s="185"/>
      <c r="HK63" s="185"/>
      <c r="HL63" s="185"/>
      <c r="HM63" s="185"/>
      <c r="HN63" s="185"/>
      <c r="HO63" s="185"/>
      <c r="HP63" s="185"/>
      <c r="HQ63" s="185"/>
      <c r="HR63" s="185"/>
      <c r="HS63" s="185"/>
      <c r="HT63" s="185"/>
      <c r="HU63" s="185"/>
      <c r="HV63" s="185"/>
      <c r="HW63" s="185"/>
      <c r="HX63" s="185"/>
      <c r="HY63" s="185"/>
      <c r="HZ63" s="185"/>
      <c r="IA63" s="185"/>
      <c r="IB63" s="185"/>
      <c r="IC63" s="185"/>
      <c r="ID63" s="185"/>
      <c r="IE63" s="185"/>
      <c r="IF63" s="185"/>
      <c r="IG63" s="185"/>
      <c r="IH63" s="185"/>
      <c r="II63" s="185"/>
      <c r="IJ63" s="185"/>
      <c r="IK63" s="185"/>
      <c r="IL63" s="185"/>
      <c r="IM63" s="185"/>
      <c r="IN63" s="185"/>
      <c r="IO63" s="185"/>
      <c r="IP63" s="185"/>
      <c r="IQ63" s="185"/>
      <c r="IR63" s="185"/>
      <c r="IS63" s="185"/>
      <c r="IT63" s="185"/>
      <c r="IU63" s="185"/>
    </row>
    <row r="64" spans="1:255" ht="15" customHeight="1" x14ac:dyDescent="0.25">
      <c r="A64" s="185"/>
      <c r="B64" s="185"/>
      <c r="C64" s="191"/>
      <c r="D64" s="191"/>
      <c r="E64" s="191"/>
      <c r="F64" s="191"/>
      <c r="G64" s="191"/>
      <c r="H64" s="191"/>
      <c r="I64" s="185"/>
      <c r="J64" s="185"/>
      <c r="K64" s="185"/>
      <c r="L64" s="185"/>
      <c r="M64" s="185"/>
      <c r="N64" s="185"/>
      <c r="O64" s="191"/>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c r="IF64" s="185"/>
      <c r="IG64" s="185"/>
      <c r="IH64" s="185"/>
      <c r="II64" s="185"/>
      <c r="IJ64" s="185"/>
      <c r="IK64" s="185"/>
      <c r="IL64" s="185"/>
      <c r="IM64" s="185"/>
      <c r="IN64" s="185"/>
      <c r="IO64" s="185"/>
      <c r="IP64" s="185"/>
      <c r="IQ64" s="185"/>
      <c r="IR64" s="185"/>
      <c r="IS64" s="185"/>
      <c r="IT64" s="185"/>
      <c r="IU64" s="185"/>
    </row>
    <row r="65" spans="1:255" ht="15" customHeight="1" x14ac:dyDescent="0.25">
      <c r="A65" s="185"/>
      <c r="B65" s="185"/>
      <c r="C65" s="191"/>
      <c r="D65" s="191"/>
      <c r="E65" s="191"/>
      <c r="F65" s="186"/>
      <c r="G65" s="191"/>
      <c r="H65" s="191"/>
      <c r="I65" s="185"/>
      <c r="J65" s="185"/>
      <c r="K65" s="185"/>
      <c r="L65" s="185"/>
      <c r="M65" s="185"/>
      <c r="N65" s="185"/>
      <c r="O65" s="191"/>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c r="IF65" s="185"/>
      <c r="IG65" s="185"/>
      <c r="IH65" s="185"/>
      <c r="II65" s="185"/>
      <c r="IJ65" s="185"/>
      <c r="IK65" s="185"/>
      <c r="IL65" s="185"/>
      <c r="IM65" s="185"/>
      <c r="IN65" s="185"/>
      <c r="IO65" s="185"/>
      <c r="IP65" s="185"/>
      <c r="IQ65" s="185"/>
      <c r="IR65" s="185"/>
      <c r="IS65" s="185"/>
      <c r="IT65" s="185"/>
      <c r="IU65" s="185"/>
    </row>
    <row r="66" spans="1:255" ht="15" customHeight="1" x14ac:dyDescent="0.25">
      <c r="A66" s="185"/>
      <c r="B66" s="185"/>
      <c r="C66" s="191"/>
      <c r="D66" s="186"/>
      <c r="E66" s="191"/>
      <c r="F66" s="191"/>
      <c r="G66" s="191"/>
      <c r="H66" s="191"/>
      <c r="I66" s="185"/>
      <c r="J66" s="185"/>
      <c r="K66" s="185"/>
      <c r="L66" s="185"/>
      <c r="M66" s="185"/>
      <c r="N66" s="185"/>
      <c r="O66" s="191"/>
      <c r="P66" s="185"/>
      <c r="Q66" s="185"/>
      <c r="R66" s="185"/>
      <c r="S66" s="185"/>
      <c r="T66" s="186"/>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c r="IF66" s="185"/>
      <c r="IG66" s="185"/>
      <c r="IH66" s="185"/>
      <c r="II66" s="185"/>
      <c r="IJ66" s="185"/>
      <c r="IK66" s="185"/>
      <c r="IL66" s="185"/>
      <c r="IM66" s="185"/>
      <c r="IN66" s="185"/>
      <c r="IO66" s="185"/>
      <c r="IP66" s="185"/>
      <c r="IQ66" s="185"/>
      <c r="IR66" s="185"/>
      <c r="IS66" s="185"/>
      <c r="IT66" s="185"/>
      <c r="IU66" s="185"/>
    </row>
    <row r="67" spans="1:255" ht="15" customHeight="1" x14ac:dyDescent="0.25">
      <c r="A67" s="185"/>
      <c r="B67" s="185"/>
      <c r="C67" s="191"/>
      <c r="D67" s="191"/>
      <c r="E67" s="191"/>
      <c r="F67" s="191"/>
      <c r="G67" s="191"/>
      <c r="H67" s="191"/>
      <c r="I67" s="185"/>
      <c r="J67" s="185"/>
      <c r="K67" s="185"/>
      <c r="L67" s="185"/>
      <c r="M67" s="185"/>
      <c r="N67" s="185"/>
      <c r="O67" s="191"/>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5"/>
      <c r="GE67" s="185"/>
      <c r="GF67" s="185"/>
      <c r="GG67" s="185"/>
      <c r="GH67" s="185"/>
      <c r="GI67" s="185"/>
      <c r="GJ67" s="185"/>
      <c r="GK67" s="185"/>
      <c r="GL67" s="185"/>
      <c r="GM67" s="185"/>
      <c r="GN67" s="185"/>
      <c r="GO67" s="185"/>
      <c r="GP67" s="185"/>
      <c r="GQ67" s="185"/>
      <c r="GR67" s="185"/>
      <c r="GS67" s="185"/>
      <c r="GT67" s="185"/>
      <c r="GU67" s="185"/>
      <c r="GV67" s="185"/>
      <c r="GW67" s="185"/>
      <c r="GX67" s="185"/>
      <c r="GY67" s="185"/>
      <c r="GZ67" s="185"/>
      <c r="HA67" s="185"/>
      <c r="HB67" s="185"/>
      <c r="HC67" s="185"/>
      <c r="HD67" s="185"/>
      <c r="HE67" s="185"/>
      <c r="HF67" s="185"/>
      <c r="HG67" s="185"/>
      <c r="HH67" s="185"/>
      <c r="HI67" s="185"/>
      <c r="HJ67" s="185"/>
      <c r="HK67" s="185"/>
      <c r="HL67" s="185"/>
      <c r="HM67" s="185"/>
      <c r="HN67" s="185"/>
      <c r="HO67" s="185"/>
      <c r="HP67" s="185"/>
      <c r="HQ67" s="185"/>
      <c r="HR67" s="185"/>
      <c r="HS67" s="185"/>
      <c r="HT67" s="185"/>
      <c r="HU67" s="185"/>
      <c r="HV67" s="185"/>
      <c r="HW67" s="185"/>
      <c r="HX67" s="185"/>
      <c r="HY67" s="185"/>
      <c r="HZ67" s="185"/>
      <c r="IA67" s="185"/>
      <c r="IB67" s="185"/>
      <c r="IC67" s="185"/>
      <c r="ID67" s="185"/>
      <c r="IE67" s="185"/>
      <c r="IF67" s="185"/>
      <c r="IG67" s="185"/>
      <c r="IH67" s="185"/>
      <c r="II67" s="185"/>
      <c r="IJ67" s="185"/>
      <c r="IK67" s="185"/>
      <c r="IL67" s="185"/>
      <c r="IM67" s="185"/>
      <c r="IN67" s="185"/>
      <c r="IO67" s="185"/>
      <c r="IP67" s="185"/>
      <c r="IQ67" s="185"/>
      <c r="IR67" s="185"/>
      <c r="IS67" s="185"/>
      <c r="IT67" s="185"/>
      <c r="IU67" s="185"/>
    </row>
    <row r="68" spans="1:255" ht="15" customHeight="1" x14ac:dyDescent="0.25">
      <c r="A68" s="185"/>
      <c r="B68" s="185"/>
      <c r="C68" s="191"/>
      <c r="D68" s="191"/>
      <c r="E68" s="191"/>
      <c r="F68" s="191"/>
      <c r="G68" s="191"/>
      <c r="H68" s="191"/>
      <c r="I68" s="185"/>
      <c r="J68" s="185"/>
      <c r="K68" s="185"/>
      <c r="L68" s="185"/>
      <c r="M68" s="185"/>
      <c r="N68" s="185"/>
      <c r="O68" s="191"/>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185"/>
      <c r="HU68" s="185"/>
      <c r="HV68" s="185"/>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185"/>
      <c r="IU68" s="185"/>
    </row>
    <row r="69" spans="1:255" ht="15" customHeight="1" x14ac:dyDescent="0.25">
      <c r="A69" s="185"/>
      <c r="B69" s="185"/>
      <c r="C69" s="186"/>
      <c r="D69" s="186"/>
      <c r="E69" s="186"/>
      <c r="F69" s="186"/>
      <c r="G69" s="186"/>
      <c r="H69" s="186"/>
      <c r="I69" s="185"/>
      <c r="J69" s="185"/>
      <c r="K69" s="185"/>
      <c r="L69" s="185"/>
      <c r="M69" s="185"/>
      <c r="N69" s="185"/>
      <c r="O69" s="191"/>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5"/>
      <c r="FQ69" s="185"/>
      <c r="FR69" s="185"/>
      <c r="FS69" s="185"/>
      <c r="FT69" s="185"/>
      <c r="FU69" s="185"/>
      <c r="FV69" s="185"/>
      <c r="FW69" s="185"/>
      <c r="FX69" s="185"/>
      <c r="FY69" s="185"/>
      <c r="FZ69" s="185"/>
      <c r="GA69" s="185"/>
      <c r="GB69" s="185"/>
      <c r="GC69" s="185"/>
      <c r="GD69" s="185"/>
      <c r="GE69" s="185"/>
      <c r="GF69" s="185"/>
      <c r="GG69" s="185"/>
      <c r="GH69" s="185"/>
      <c r="GI69" s="185"/>
      <c r="GJ69" s="185"/>
      <c r="GK69" s="185"/>
      <c r="GL69" s="185"/>
      <c r="GM69" s="185"/>
      <c r="GN69" s="185"/>
      <c r="GO69" s="185"/>
      <c r="GP69" s="185"/>
      <c r="GQ69" s="185"/>
      <c r="GR69" s="185"/>
      <c r="GS69" s="185"/>
      <c r="GT69" s="185"/>
      <c r="GU69" s="185"/>
      <c r="GV69" s="185"/>
      <c r="GW69" s="185"/>
      <c r="GX69" s="185"/>
      <c r="GY69" s="185"/>
      <c r="GZ69" s="185"/>
      <c r="HA69" s="185"/>
      <c r="HB69" s="185"/>
      <c r="HC69" s="185"/>
      <c r="HD69" s="185"/>
      <c r="HE69" s="185"/>
      <c r="HF69" s="185"/>
      <c r="HG69" s="185"/>
      <c r="HH69" s="185"/>
      <c r="HI69" s="185"/>
      <c r="HJ69" s="185"/>
      <c r="HK69" s="185"/>
      <c r="HL69" s="185"/>
      <c r="HM69" s="185"/>
      <c r="HN69" s="185"/>
      <c r="HO69" s="185"/>
      <c r="HP69" s="185"/>
      <c r="HQ69" s="185"/>
      <c r="HR69" s="185"/>
      <c r="HS69" s="185"/>
      <c r="HT69" s="185"/>
      <c r="HU69" s="185"/>
      <c r="HV69" s="185"/>
      <c r="HW69" s="185"/>
      <c r="HX69" s="185"/>
      <c r="HY69" s="185"/>
      <c r="HZ69" s="185"/>
      <c r="IA69" s="185"/>
      <c r="IB69" s="185"/>
      <c r="IC69" s="185"/>
      <c r="ID69" s="185"/>
      <c r="IE69" s="185"/>
      <c r="IF69" s="185"/>
      <c r="IG69" s="185"/>
      <c r="IH69" s="185"/>
      <c r="II69" s="185"/>
      <c r="IJ69" s="185"/>
      <c r="IK69" s="185"/>
      <c r="IL69" s="185"/>
      <c r="IM69" s="185"/>
      <c r="IN69" s="185"/>
      <c r="IO69" s="185"/>
      <c r="IP69" s="185"/>
      <c r="IQ69" s="185"/>
      <c r="IR69" s="185"/>
      <c r="IS69" s="185"/>
      <c r="IT69" s="185"/>
      <c r="IU69" s="185"/>
    </row>
    <row r="70" spans="1:255" ht="15" customHeight="1" x14ac:dyDescent="0.25">
      <c r="A70" s="185"/>
      <c r="B70" s="185"/>
      <c r="C70" s="191"/>
      <c r="D70" s="191"/>
      <c r="E70" s="191"/>
      <c r="F70" s="186"/>
      <c r="G70" s="191"/>
      <c r="H70" s="191"/>
      <c r="I70" s="185"/>
      <c r="J70" s="185"/>
      <c r="K70" s="185"/>
      <c r="L70" s="185"/>
      <c r="M70" s="185"/>
      <c r="N70" s="185"/>
      <c r="O70" s="191"/>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5"/>
      <c r="GK70" s="185"/>
      <c r="GL70" s="185"/>
      <c r="GM70" s="185"/>
      <c r="GN70" s="185"/>
      <c r="GO70" s="185"/>
      <c r="GP70" s="185"/>
      <c r="GQ70" s="185"/>
      <c r="GR70" s="185"/>
      <c r="GS70" s="185"/>
      <c r="GT70" s="185"/>
      <c r="GU70" s="185"/>
      <c r="GV70" s="185"/>
      <c r="GW70" s="185"/>
      <c r="GX70" s="185"/>
      <c r="GY70" s="185"/>
      <c r="GZ70" s="185"/>
      <c r="HA70" s="185"/>
      <c r="HB70" s="185"/>
      <c r="HC70" s="185"/>
      <c r="HD70" s="185"/>
      <c r="HE70" s="185"/>
      <c r="HF70" s="185"/>
      <c r="HG70" s="185"/>
      <c r="HH70" s="185"/>
      <c r="HI70" s="185"/>
      <c r="HJ70" s="185"/>
      <c r="HK70" s="185"/>
      <c r="HL70" s="185"/>
      <c r="HM70" s="185"/>
      <c r="HN70" s="185"/>
      <c r="HO70" s="185"/>
      <c r="HP70" s="185"/>
      <c r="HQ70" s="185"/>
      <c r="HR70" s="185"/>
      <c r="HS70" s="185"/>
      <c r="HT70" s="185"/>
      <c r="HU70" s="185"/>
      <c r="HV70" s="185"/>
      <c r="HW70" s="185"/>
      <c r="HX70" s="185"/>
      <c r="HY70" s="185"/>
      <c r="HZ70" s="185"/>
      <c r="IA70" s="185"/>
      <c r="IB70" s="185"/>
      <c r="IC70" s="185"/>
      <c r="ID70" s="185"/>
      <c r="IE70" s="185"/>
      <c r="IF70" s="185"/>
      <c r="IG70" s="185"/>
      <c r="IH70" s="185"/>
      <c r="II70" s="185"/>
      <c r="IJ70" s="185"/>
      <c r="IK70" s="185"/>
      <c r="IL70" s="185"/>
      <c r="IM70" s="185"/>
      <c r="IN70" s="185"/>
      <c r="IO70" s="185"/>
      <c r="IP70" s="185"/>
      <c r="IQ70" s="185"/>
      <c r="IR70" s="185"/>
      <c r="IS70" s="185"/>
      <c r="IT70" s="185"/>
      <c r="IU70" s="185"/>
    </row>
    <row r="71" spans="1:255" x14ac:dyDescent="0.25">
      <c r="A71" s="185"/>
      <c r="B71" s="185"/>
      <c r="C71" s="186"/>
      <c r="D71" s="191"/>
      <c r="E71" s="191"/>
      <c r="F71" s="191"/>
      <c r="G71" s="191"/>
      <c r="H71" s="191"/>
      <c r="I71" s="185"/>
      <c r="J71" s="185"/>
      <c r="K71" s="185"/>
      <c r="L71" s="185"/>
      <c r="M71" s="185"/>
      <c r="N71" s="185"/>
      <c r="O71" s="191"/>
      <c r="P71" s="185"/>
      <c r="Q71" s="185"/>
      <c r="R71" s="185"/>
      <c r="S71" s="186"/>
      <c r="T71" s="186"/>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c r="IU71" s="185"/>
    </row>
    <row r="72" spans="1:255" ht="15" customHeight="1" x14ac:dyDescent="0.25">
      <c r="A72" s="185"/>
      <c r="B72" s="185"/>
      <c r="C72" s="186"/>
      <c r="D72" s="186"/>
      <c r="E72" s="186"/>
      <c r="F72" s="186"/>
      <c r="G72" s="186"/>
      <c r="H72" s="186"/>
      <c r="I72" s="185"/>
      <c r="J72" s="185"/>
      <c r="K72" s="185"/>
      <c r="L72" s="185"/>
      <c r="M72" s="185"/>
      <c r="N72" s="185"/>
      <c r="O72" s="191"/>
      <c r="P72" s="185"/>
      <c r="Q72" s="185"/>
      <c r="R72" s="185"/>
      <c r="S72" s="186"/>
      <c r="T72" s="186"/>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c r="IF72" s="185"/>
      <c r="IG72" s="185"/>
      <c r="IH72" s="185"/>
      <c r="II72" s="185"/>
      <c r="IJ72" s="185"/>
      <c r="IK72" s="185"/>
      <c r="IL72" s="185"/>
      <c r="IM72" s="185"/>
      <c r="IN72" s="185"/>
      <c r="IO72" s="185"/>
      <c r="IP72" s="185"/>
      <c r="IQ72" s="185"/>
      <c r="IR72" s="185"/>
      <c r="IS72" s="185"/>
      <c r="IT72" s="185"/>
      <c r="IU72" s="185"/>
    </row>
    <row r="73" spans="1:255" ht="15" customHeight="1" x14ac:dyDescent="0.25">
      <c r="A73" s="185"/>
      <c r="B73" s="185"/>
      <c r="C73" s="191"/>
      <c r="D73" s="191"/>
      <c r="E73" s="191"/>
      <c r="F73" s="186"/>
      <c r="G73" s="191"/>
      <c r="H73" s="191"/>
      <c r="I73" s="185"/>
      <c r="J73" s="185"/>
      <c r="K73" s="185"/>
      <c r="L73" s="185"/>
      <c r="M73" s="185"/>
      <c r="N73" s="185"/>
      <c r="O73" s="191"/>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c r="IF73" s="185"/>
      <c r="IG73" s="185"/>
      <c r="IH73" s="185"/>
      <c r="II73" s="185"/>
      <c r="IJ73" s="185"/>
      <c r="IK73" s="185"/>
      <c r="IL73" s="185"/>
      <c r="IM73" s="185"/>
      <c r="IN73" s="185"/>
      <c r="IO73" s="185"/>
      <c r="IP73" s="185"/>
      <c r="IQ73" s="185"/>
      <c r="IR73" s="185"/>
      <c r="IS73" s="185"/>
      <c r="IT73" s="185"/>
      <c r="IU73" s="185"/>
    </row>
    <row r="74" spans="1:255" ht="15" customHeight="1" x14ac:dyDescent="0.25">
      <c r="A74" s="185"/>
      <c r="B74" s="185"/>
      <c r="C74" s="191"/>
      <c r="D74" s="191"/>
      <c r="E74" s="191"/>
      <c r="F74" s="191"/>
      <c r="G74" s="191"/>
      <c r="H74" s="191"/>
      <c r="I74" s="185"/>
      <c r="J74" s="185"/>
      <c r="K74" s="185"/>
      <c r="L74" s="185"/>
      <c r="M74" s="185"/>
      <c r="N74" s="185"/>
      <c r="O74" s="191"/>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c r="IU74" s="185"/>
    </row>
    <row r="75" spans="1:255" ht="15" customHeight="1" x14ac:dyDescent="0.25">
      <c r="A75" s="185"/>
      <c r="B75" s="185"/>
      <c r="C75" s="186"/>
      <c r="D75" s="191"/>
      <c r="E75" s="191"/>
      <c r="F75" s="191"/>
      <c r="G75" s="191"/>
      <c r="H75" s="191"/>
      <c r="I75" s="185"/>
      <c r="J75" s="185"/>
      <c r="K75" s="185"/>
      <c r="L75" s="185"/>
      <c r="M75" s="185"/>
      <c r="N75" s="185"/>
      <c r="O75" s="191"/>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c r="IF75" s="185"/>
      <c r="IG75" s="185"/>
      <c r="IH75" s="185"/>
      <c r="II75" s="185"/>
      <c r="IJ75" s="185"/>
      <c r="IK75" s="185"/>
      <c r="IL75" s="185"/>
      <c r="IM75" s="185"/>
      <c r="IN75" s="185"/>
      <c r="IO75" s="185"/>
      <c r="IP75" s="185"/>
      <c r="IQ75" s="185"/>
      <c r="IR75" s="185"/>
      <c r="IS75" s="185"/>
      <c r="IT75" s="185"/>
      <c r="IU75" s="185"/>
    </row>
    <row r="76" spans="1:255" ht="15" customHeight="1" x14ac:dyDescent="0.25">
      <c r="A76" s="185"/>
      <c r="B76" s="185"/>
      <c r="C76" s="191"/>
      <c r="D76" s="186"/>
      <c r="E76" s="191"/>
      <c r="F76" s="191"/>
      <c r="G76" s="191"/>
      <c r="H76" s="191"/>
      <c r="I76" s="185"/>
      <c r="J76" s="185"/>
      <c r="K76" s="185"/>
      <c r="L76" s="185"/>
      <c r="M76" s="185"/>
      <c r="N76" s="185"/>
      <c r="O76" s="191"/>
      <c r="P76" s="185"/>
      <c r="Q76" s="185"/>
      <c r="R76" s="185"/>
      <c r="S76" s="185"/>
      <c r="T76" s="186"/>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c r="IF76" s="185"/>
      <c r="IG76" s="185"/>
      <c r="IH76" s="185"/>
      <c r="II76" s="185"/>
      <c r="IJ76" s="185"/>
      <c r="IK76" s="185"/>
      <c r="IL76" s="185"/>
      <c r="IM76" s="185"/>
      <c r="IN76" s="185"/>
      <c r="IO76" s="185"/>
      <c r="IP76" s="185"/>
      <c r="IQ76" s="185"/>
      <c r="IR76" s="185"/>
      <c r="IS76" s="185"/>
      <c r="IT76" s="185"/>
      <c r="IU76" s="185"/>
    </row>
    <row r="77" spans="1:255" ht="15" customHeight="1" x14ac:dyDescent="0.25">
      <c r="A77" s="185"/>
      <c r="B77" s="185"/>
      <c r="C77" s="191"/>
      <c r="D77" s="186"/>
      <c r="E77" s="191"/>
      <c r="F77" s="191"/>
      <c r="G77" s="191"/>
      <c r="H77" s="191"/>
      <c r="I77" s="185"/>
      <c r="J77" s="185"/>
      <c r="K77" s="185"/>
      <c r="L77" s="185"/>
      <c r="M77" s="185"/>
      <c r="N77" s="185"/>
      <c r="O77" s="191"/>
      <c r="P77" s="185"/>
      <c r="Q77" s="185"/>
      <c r="R77" s="185"/>
      <c r="S77" s="185"/>
      <c r="T77" s="186"/>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c r="IF77" s="185"/>
      <c r="IG77" s="185"/>
      <c r="IH77" s="185"/>
      <c r="II77" s="185"/>
      <c r="IJ77" s="185"/>
      <c r="IK77" s="185"/>
      <c r="IL77" s="185"/>
      <c r="IM77" s="185"/>
      <c r="IN77" s="185"/>
      <c r="IO77" s="185"/>
      <c r="IP77" s="185"/>
      <c r="IQ77" s="185"/>
      <c r="IR77" s="185"/>
      <c r="IS77" s="185"/>
      <c r="IT77" s="185"/>
      <c r="IU77" s="185"/>
    </row>
    <row r="78" spans="1:255" ht="15" customHeight="1" x14ac:dyDescent="0.25">
      <c r="A78" s="185"/>
      <c r="B78" s="185"/>
      <c r="C78" s="191"/>
      <c r="D78" s="186"/>
      <c r="E78" s="191"/>
      <c r="F78" s="191"/>
      <c r="G78" s="191"/>
      <c r="H78" s="191"/>
      <c r="I78" s="185"/>
      <c r="J78" s="185"/>
      <c r="K78" s="185"/>
      <c r="L78" s="185"/>
      <c r="M78" s="185"/>
      <c r="N78" s="185"/>
      <c r="O78" s="191"/>
      <c r="P78" s="185"/>
      <c r="Q78" s="185"/>
      <c r="R78" s="185"/>
      <c r="S78" s="185"/>
      <c r="T78" s="186"/>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c r="IU78" s="185"/>
    </row>
    <row r="79" spans="1:255" ht="15" customHeight="1" x14ac:dyDescent="0.25">
      <c r="A79" s="185"/>
      <c r="B79" s="185"/>
      <c r="C79" s="191"/>
      <c r="D79" s="191"/>
      <c r="E79" s="191"/>
      <c r="F79" s="186"/>
      <c r="G79" s="191"/>
      <c r="H79" s="191"/>
      <c r="I79" s="185"/>
      <c r="J79" s="185"/>
      <c r="K79" s="185"/>
      <c r="L79" s="185"/>
      <c r="M79" s="185"/>
      <c r="N79" s="185"/>
      <c r="O79" s="191"/>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c r="IF79" s="185"/>
      <c r="IG79" s="185"/>
      <c r="IH79" s="185"/>
      <c r="II79" s="185"/>
      <c r="IJ79" s="185"/>
      <c r="IK79" s="185"/>
      <c r="IL79" s="185"/>
      <c r="IM79" s="185"/>
      <c r="IN79" s="185"/>
      <c r="IO79" s="185"/>
      <c r="IP79" s="185"/>
      <c r="IQ79" s="185"/>
      <c r="IR79" s="185"/>
      <c r="IS79" s="185"/>
      <c r="IT79" s="185"/>
      <c r="IU79" s="185"/>
    </row>
    <row r="80" spans="1:255" ht="15" customHeight="1" x14ac:dyDescent="0.25">
      <c r="A80" s="185"/>
      <c r="B80" s="185"/>
      <c r="C80" s="191"/>
      <c r="D80" s="191"/>
      <c r="E80" s="191"/>
      <c r="F80" s="186"/>
      <c r="G80" s="191"/>
      <c r="H80" s="191"/>
      <c r="I80" s="185"/>
      <c r="J80" s="185"/>
      <c r="K80" s="185"/>
      <c r="L80" s="185"/>
      <c r="M80" s="185"/>
      <c r="N80" s="185"/>
      <c r="O80" s="191"/>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c r="IU80" s="185"/>
    </row>
    <row r="81" spans="1:255" ht="15" customHeight="1" x14ac:dyDescent="0.25">
      <c r="A81" s="185"/>
      <c r="B81" s="185"/>
      <c r="C81" s="186"/>
      <c r="D81" s="191"/>
      <c r="E81" s="186"/>
      <c r="F81" s="186"/>
      <c r="G81" s="191"/>
      <c r="H81" s="191"/>
      <c r="I81" s="185"/>
      <c r="J81" s="185"/>
      <c r="K81" s="185"/>
      <c r="L81" s="185"/>
      <c r="M81" s="185"/>
      <c r="N81" s="185"/>
      <c r="O81" s="191"/>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c r="FP81" s="185"/>
      <c r="FQ81" s="185"/>
      <c r="FR81" s="185"/>
      <c r="FS81" s="185"/>
      <c r="FT81" s="185"/>
      <c r="FU81" s="185"/>
      <c r="FV81" s="185"/>
      <c r="FW81" s="185"/>
      <c r="FX81" s="185"/>
      <c r="FY81" s="185"/>
      <c r="FZ81" s="185"/>
      <c r="GA81" s="185"/>
      <c r="GB81" s="185"/>
      <c r="GC81" s="185"/>
      <c r="GD81" s="185"/>
      <c r="GE81" s="185"/>
      <c r="GF81" s="185"/>
      <c r="GG81" s="185"/>
      <c r="GH81" s="185"/>
      <c r="GI81" s="185"/>
      <c r="GJ81" s="185"/>
      <c r="GK81" s="185"/>
      <c r="GL81" s="185"/>
      <c r="GM81" s="185"/>
      <c r="GN81" s="185"/>
      <c r="GO81" s="185"/>
      <c r="GP81" s="185"/>
      <c r="GQ81" s="185"/>
      <c r="GR81" s="185"/>
      <c r="GS81" s="185"/>
      <c r="GT81" s="185"/>
      <c r="GU81" s="185"/>
      <c r="GV81" s="185"/>
      <c r="GW81" s="185"/>
      <c r="GX81" s="185"/>
      <c r="GY81" s="185"/>
      <c r="GZ81" s="185"/>
      <c r="HA81" s="185"/>
      <c r="HB81" s="185"/>
      <c r="HC81" s="185"/>
      <c r="HD81" s="185"/>
      <c r="HE81" s="185"/>
      <c r="HF81" s="185"/>
      <c r="HG81" s="185"/>
      <c r="HH81" s="185"/>
      <c r="HI81" s="185"/>
      <c r="HJ81" s="185"/>
      <c r="HK81" s="185"/>
      <c r="HL81" s="185"/>
      <c r="HM81" s="185"/>
      <c r="HN81" s="185"/>
      <c r="HO81" s="185"/>
      <c r="HP81" s="185"/>
      <c r="HQ81" s="185"/>
      <c r="HR81" s="185"/>
      <c r="HS81" s="185"/>
      <c r="HT81" s="185"/>
      <c r="HU81" s="185"/>
      <c r="HV81" s="185"/>
      <c r="HW81" s="185"/>
      <c r="HX81" s="185"/>
      <c r="HY81" s="185"/>
      <c r="HZ81" s="185"/>
      <c r="IA81" s="185"/>
      <c r="IB81" s="185"/>
      <c r="IC81" s="185"/>
      <c r="ID81" s="185"/>
      <c r="IE81" s="185"/>
      <c r="IF81" s="185"/>
      <c r="IG81" s="185"/>
      <c r="IH81" s="185"/>
      <c r="II81" s="185"/>
      <c r="IJ81" s="185"/>
      <c r="IK81" s="185"/>
      <c r="IL81" s="185"/>
      <c r="IM81" s="185"/>
      <c r="IN81" s="185"/>
      <c r="IO81" s="185"/>
      <c r="IP81" s="185"/>
      <c r="IQ81" s="185"/>
      <c r="IR81" s="185"/>
      <c r="IS81" s="185"/>
      <c r="IT81" s="185"/>
      <c r="IU81" s="185"/>
    </row>
    <row r="82" spans="1:255" ht="15" customHeight="1" x14ac:dyDescent="0.25">
      <c r="A82" s="185"/>
      <c r="B82" s="185"/>
      <c r="C82" s="191"/>
      <c r="D82" s="186"/>
      <c r="E82" s="191"/>
      <c r="F82" s="191"/>
      <c r="G82" s="191"/>
      <c r="H82" s="191"/>
      <c r="I82" s="185"/>
      <c r="J82" s="185"/>
      <c r="K82" s="185"/>
      <c r="L82" s="185"/>
      <c r="M82" s="185"/>
      <c r="N82" s="185"/>
      <c r="O82" s="191"/>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c r="FP82" s="185"/>
      <c r="FQ82" s="185"/>
      <c r="FR82" s="185"/>
      <c r="FS82" s="185"/>
      <c r="FT82" s="185"/>
      <c r="FU82" s="185"/>
      <c r="FV82" s="185"/>
      <c r="FW82" s="185"/>
      <c r="FX82" s="185"/>
      <c r="FY82" s="185"/>
      <c r="FZ82" s="185"/>
      <c r="GA82" s="185"/>
      <c r="GB82" s="185"/>
      <c r="GC82" s="185"/>
      <c r="GD82" s="185"/>
      <c r="GE82" s="185"/>
      <c r="GF82" s="185"/>
      <c r="GG82" s="185"/>
      <c r="GH82" s="185"/>
      <c r="GI82" s="185"/>
      <c r="GJ82" s="185"/>
      <c r="GK82" s="185"/>
      <c r="GL82" s="185"/>
      <c r="GM82" s="185"/>
      <c r="GN82" s="185"/>
      <c r="GO82" s="185"/>
      <c r="GP82" s="185"/>
      <c r="GQ82" s="185"/>
      <c r="GR82" s="185"/>
      <c r="GS82" s="185"/>
      <c r="GT82" s="185"/>
      <c r="GU82" s="185"/>
      <c r="GV82" s="185"/>
      <c r="GW82" s="185"/>
      <c r="GX82" s="185"/>
      <c r="GY82" s="185"/>
      <c r="GZ82" s="185"/>
      <c r="HA82" s="185"/>
      <c r="HB82" s="185"/>
      <c r="HC82" s="185"/>
      <c r="HD82" s="185"/>
      <c r="HE82" s="185"/>
      <c r="HF82" s="185"/>
      <c r="HG82" s="185"/>
      <c r="HH82" s="185"/>
      <c r="HI82" s="185"/>
      <c r="HJ82" s="185"/>
      <c r="HK82" s="185"/>
      <c r="HL82" s="185"/>
      <c r="HM82" s="185"/>
      <c r="HN82" s="185"/>
      <c r="HO82" s="185"/>
      <c r="HP82" s="185"/>
      <c r="HQ82" s="185"/>
      <c r="HR82" s="185"/>
      <c r="HS82" s="185"/>
      <c r="HT82" s="185"/>
      <c r="HU82" s="185"/>
      <c r="HV82" s="185"/>
      <c r="HW82" s="185"/>
      <c r="HX82" s="185"/>
      <c r="HY82" s="185"/>
      <c r="HZ82" s="185"/>
      <c r="IA82" s="185"/>
      <c r="IB82" s="185"/>
      <c r="IC82" s="185"/>
      <c r="ID82" s="185"/>
      <c r="IE82" s="185"/>
      <c r="IF82" s="185"/>
      <c r="IG82" s="185"/>
      <c r="IH82" s="185"/>
      <c r="II82" s="185"/>
      <c r="IJ82" s="185"/>
      <c r="IK82" s="185"/>
      <c r="IL82" s="185"/>
      <c r="IM82" s="185"/>
      <c r="IN82" s="185"/>
      <c r="IO82" s="185"/>
      <c r="IP82" s="185"/>
      <c r="IQ82" s="185"/>
      <c r="IR82" s="185"/>
      <c r="IS82" s="185"/>
      <c r="IT82" s="185"/>
      <c r="IU82" s="185"/>
    </row>
    <row r="83" spans="1:255" ht="15" customHeight="1" x14ac:dyDescent="0.25">
      <c r="A83" s="185"/>
      <c r="B83" s="185"/>
      <c r="C83" s="191"/>
      <c r="D83" s="191"/>
      <c r="E83" s="191"/>
      <c r="F83" s="191"/>
      <c r="G83" s="191"/>
      <c r="H83" s="191"/>
      <c r="I83" s="185"/>
      <c r="J83" s="185"/>
      <c r="K83" s="185"/>
      <c r="L83" s="185"/>
      <c r="M83" s="185"/>
      <c r="N83" s="185"/>
      <c r="O83" s="191"/>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c r="FP83" s="185"/>
      <c r="FQ83" s="185"/>
      <c r="FR83" s="185"/>
      <c r="FS83" s="185"/>
      <c r="FT83" s="185"/>
      <c r="FU83" s="185"/>
      <c r="FV83" s="185"/>
      <c r="FW83" s="185"/>
      <c r="FX83" s="185"/>
      <c r="FY83" s="185"/>
      <c r="FZ83" s="185"/>
      <c r="GA83" s="185"/>
      <c r="GB83" s="185"/>
      <c r="GC83" s="185"/>
      <c r="GD83" s="185"/>
      <c r="GE83" s="185"/>
      <c r="GF83" s="185"/>
      <c r="GG83" s="185"/>
      <c r="GH83" s="185"/>
      <c r="GI83" s="185"/>
      <c r="GJ83" s="185"/>
      <c r="GK83" s="185"/>
      <c r="GL83" s="185"/>
      <c r="GM83" s="185"/>
      <c r="GN83" s="185"/>
      <c r="GO83" s="185"/>
      <c r="GP83" s="185"/>
      <c r="GQ83" s="185"/>
      <c r="GR83" s="185"/>
      <c r="GS83" s="185"/>
      <c r="GT83" s="185"/>
      <c r="GU83" s="185"/>
      <c r="GV83" s="185"/>
      <c r="GW83" s="185"/>
      <c r="GX83" s="185"/>
      <c r="GY83" s="185"/>
      <c r="GZ83" s="185"/>
      <c r="HA83" s="185"/>
      <c r="HB83" s="185"/>
      <c r="HC83" s="185"/>
      <c r="HD83" s="185"/>
      <c r="HE83" s="185"/>
      <c r="HF83" s="185"/>
      <c r="HG83" s="185"/>
      <c r="HH83" s="185"/>
      <c r="HI83" s="185"/>
      <c r="HJ83" s="185"/>
      <c r="HK83" s="185"/>
      <c r="HL83" s="185"/>
      <c r="HM83" s="185"/>
      <c r="HN83" s="185"/>
      <c r="HO83" s="185"/>
      <c r="HP83" s="185"/>
      <c r="HQ83" s="185"/>
      <c r="HR83" s="185"/>
      <c r="HS83" s="185"/>
      <c r="HT83" s="185"/>
      <c r="HU83" s="185"/>
      <c r="HV83" s="185"/>
      <c r="HW83" s="185"/>
      <c r="HX83" s="185"/>
      <c r="HY83" s="185"/>
      <c r="HZ83" s="185"/>
      <c r="IA83" s="185"/>
      <c r="IB83" s="185"/>
      <c r="IC83" s="185"/>
      <c r="ID83" s="185"/>
      <c r="IE83" s="185"/>
      <c r="IF83" s="185"/>
      <c r="IG83" s="185"/>
      <c r="IH83" s="185"/>
      <c r="II83" s="185"/>
      <c r="IJ83" s="185"/>
      <c r="IK83" s="185"/>
      <c r="IL83" s="185"/>
      <c r="IM83" s="185"/>
      <c r="IN83" s="185"/>
      <c r="IO83" s="185"/>
      <c r="IP83" s="185"/>
      <c r="IQ83" s="185"/>
      <c r="IR83" s="185"/>
      <c r="IS83" s="185"/>
      <c r="IT83" s="185"/>
      <c r="IU83" s="185"/>
    </row>
    <row r="84" spans="1:255" ht="15" customHeight="1" x14ac:dyDescent="0.25">
      <c r="A84" s="185"/>
      <c r="B84" s="185"/>
      <c r="C84" s="191"/>
      <c r="D84" s="191"/>
      <c r="E84" s="191"/>
      <c r="F84" s="191"/>
      <c r="G84" s="191"/>
      <c r="H84" s="186"/>
      <c r="I84" s="185"/>
      <c r="J84" s="185"/>
      <c r="K84" s="185"/>
      <c r="L84" s="185"/>
      <c r="M84" s="185"/>
      <c r="N84" s="185"/>
      <c r="O84" s="191"/>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c r="IF84" s="185"/>
      <c r="IG84" s="185"/>
      <c r="IH84" s="185"/>
      <c r="II84" s="185"/>
      <c r="IJ84" s="185"/>
      <c r="IK84" s="185"/>
      <c r="IL84" s="185"/>
      <c r="IM84" s="185"/>
      <c r="IN84" s="185"/>
      <c r="IO84" s="185"/>
      <c r="IP84" s="185"/>
      <c r="IQ84" s="185"/>
      <c r="IR84" s="185"/>
      <c r="IS84" s="185"/>
      <c r="IT84" s="185"/>
      <c r="IU84" s="185"/>
    </row>
    <row r="85" spans="1:255" ht="15" customHeight="1" x14ac:dyDescent="0.25">
      <c r="A85" s="185"/>
      <c r="B85" s="185"/>
      <c r="C85" s="191"/>
      <c r="D85" s="186"/>
      <c r="E85" s="191"/>
      <c r="F85" s="191"/>
      <c r="G85" s="191"/>
      <c r="H85" s="191"/>
      <c r="I85" s="185"/>
      <c r="J85" s="185"/>
      <c r="K85" s="185"/>
      <c r="L85" s="185"/>
      <c r="M85" s="185"/>
      <c r="N85" s="185"/>
      <c r="O85" s="191"/>
      <c r="P85" s="185"/>
      <c r="Q85" s="185"/>
      <c r="R85" s="185"/>
      <c r="S85" s="185"/>
      <c r="T85" s="186"/>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c r="FP85" s="185"/>
      <c r="FQ85" s="185"/>
      <c r="FR85" s="185"/>
      <c r="FS85" s="185"/>
      <c r="FT85" s="185"/>
      <c r="FU85" s="185"/>
      <c r="FV85" s="185"/>
      <c r="FW85" s="185"/>
      <c r="FX85" s="185"/>
      <c r="FY85" s="185"/>
      <c r="FZ85" s="185"/>
      <c r="GA85" s="185"/>
      <c r="GB85" s="185"/>
      <c r="GC85" s="185"/>
      <c r="GD85" s="185"/>
      <c r="GE85" s="185"/>
      <c r="GF85" s="185"/>
      <c r="GG85" s="185"/>
      <c r="GH85" s="185"/>
      <c r="GI85" s="185"/>
      <c r="GJ85" s="185"/>
      <c r="GK85" s="185"/>
      <c r="GL85" s="185"/>
      <c r="GM85" s="185"/>
      <c r="GN85" s="185"/>
      <c r="GO85" s="185"/>
      <c r="GP85" s="185"/>
      <c r="GQ85" s="185"/>
      <c r="GR85" s="185"/>
      <c r="GS85" s="185"/>
      <c r="GT85" s="185"/>
      <c r="GU85" s="185"/>
      <c r="GV85" s="185"/>
      <c r="GW85" s="185"/>
      <c r="GX85" s="185"/>
      <c r="GY85" s="185"/>
      <c r="GZ85" s="185"/>
      <c r="HA85" s="185"/>
      <c r="HB85" s="185"/>
      <c r="HC85" s="185"/>
      <c r="HD85" s="185"/>
      <c r="HE85" s="185"/>
      <c r="HF85" s="185"/>
      <c r="HG85" s="185"/>
      <c r="HH85" s="185"/>
      <c r="HI85" s="185"/>
      <c r="HJ85" s="185"/>
      <c r="HK85" s="185"/>
      <c r="HL85" s="185"/>
      <c r="HM85" s="185"/>
      <c r="HN85" s="185"/>
      <c r="HO85" s="185"/>
      <c r="HP85" s="185"/>
      <c r="HQ85" s="185"/>
      <c r="HR85" s="185"/>
      <c r="HS85" s="185"/>
      <c r="HT85" s="185"/>
      <c r="HU85" s="185"/>
      <c r="HV85" s="185"/>
      <c r="HW85" s="185"/>
      <c r="HX85" s="185"/>
      <c r="HY85" s="185"/>
      <c r="HZ85" s="185"/>
      <c r="IA85" s="185"/>
      <c r="IB85" s="185"/>
      <c r="IC85" s="185"/>
      <c r="ID85" s="185"/>
      <c r="IE85" s="185"/>
      <c r="IF85" s="185"/>
      <c r="IG85" s="185"/>
      <c r="IH85" s="185"/>
      <c r="II85" s="185"/>
      <c r="IJ85" s="185"/>
      <c r="IK85" s="185"/>
      <c r="IL85" s="185"/>
      <c r="IM85" s="185"/>
      <c r="IN85" s="185"/>
      <c r="IO85" s="185"/>
      <c r="IP85" s="185"/>
      <c r="IQ85" s="185"/>
      <c r="IR85" s="185"/>
      <c r="IS85" s="185"/>
      <c r="IT85" s="185"/>
      <c r="IU85" s="185"/>
    </row>
    <row r="86" spans="1:255" ht="15" customHeight="1" x14ac:dyDescent="0.25">
      <c r="A86" s="185"/>
      <c r="B86" s="185"/>
      <c r="C86" s="186"/>
      <c r="D86" s="186"/>
      <c r="E86" s="186"/>
      <c r="F86" s="186"/>
      <c r="G86" s="186"/>
      <c r="H86" s="186"/>
      <c r="I86" s="185"/>
      <c r="J86" s="185"/>
      <c r="K86" s="185"/>
      <c r="L86" s="185"/>
      <c r="M86" s="185"/>
      <c r="N86" s="185"/>
      <c r="O86" s="191"/>
      <c r="P86" s="186"/>
      <c r="Q86" s="185"/>
      <c r="R86" s="185"/>
      <c r="S86" s="186"/>
      <c r="T86" s="186"/>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c r="FP86" s="185"/>
      <c r="FQ86" s="185"/>
      <c r="FR86" s="185"/>
      <c r="FS86" s="185"/>
      <c r="FT86" s="185"/>
      <c r="FU86" s="185"/>
      <c r="FV86" s="185"/>
      <c r="FW86" s="185"/>
      <c r="FX86" s="185"/>
      <c r="FY86" s="185"/>
      <c r="FZ86" s="185"/>
      <c r="GA86" s="185"/>
      <c r="GB86" s="185"/>
      <c r="GC86" s="185"/>
      <c r="GD86" s="185"/>
      <c r="GE86" s="185"/>
      <c r="GF86" s="185"/>
      <c r="GG86" s="185"/>
      <c r="GH86" s="185"/>
      <c r="GI86" s="185"/>
      <c r="GJ86" s="185"/>
      <c r="GK86" s="185"/>
      <c r="GL86" s="185"/>
      <c r="GM86" s="185"/>
      <c r="GN86" s="185"/>
      <c r="GO86" s="185"/>
      <c r="GP86" s="185"/>
      <c r="GQ86" s="185"/>
      <c r="GR86" s="185"/>
      <c r="GS86" s="185"/>
      <c r="GT86" s="185"/>
      <c r="GU86" s="185"/>
      <c r="GV86" s="185"/>
      <c r="GW86" s="185"/>
      <c r="GX86" s="185"/>
      <c r="GY86" s="185"/>
      <c r="GZ86" s="185"/>
      <c r="HA86" s="185"/>
      <c r="HB86" s="185"/>
      <c r="HC86" s="185"/>
      <c r="HD86" s="185"/>
      <c r="HE86" s="185"/>
      <c r="HF86" s="185"/>
      <c r="HG86" s="185"/>
      <c r="HH86" s="185"/>
      <c r="HI86" s="185"/>
      <c r="HJ86" s="185"/>
      <c r="HK86" s="185"/>
      <c r="HL86" s="185"/>
      <c r="HM86" s="185"/>
      <c r="HN86" s="185"/>
      <c r="HO86" s="185"/>
      <c r="HP86" s="185"/>
      <c r="HQ86" s="185"/>
      <c r="HR86" s="185"/>
      <c r="HS86" s="185"/>
      <c r="HT86" s="185"/>
      <c r="HU86" s="185"/>
      <c r="HV86" s="185"/>
      <c r="HW86" s="185"/>
      <c r="HX86" s="185"/>
      <c r="HY86" s="185"/>
      <c r="HZ86" s="185"/>
      <c r="IA86" s="185"/>
      <c r="IB86" s="185"/>
      <c r="IC86" s="185"/>
      <c r="ID86" s="185"/>
      <c r="IE86" s="185"/>
      <c r="IF86" s="185"/>
      <c r="IG86" s="185"/>
      <c r="IH86" s="185"/>
      <c r="II86" s="185"/>
      <c r="IJ86" s="185"/>
      <c r="IK86" s="185"/>
      <c r="IL86" s="185"/>
      <c r="IM86" s="185"/>
      <c r="IN86" s="185"/>
      <c r="IO86" s="185"/>
      <c r="IP86" s="185"/>
      <c r="IQ86" s="185"/>
      <c r="IR86" s="185"/>
      <c r="IS86" s="185"/>
      <c r="IT86" s="185"/>
      <c r="IU86" s="185"/>
    </row>
    <row r="87" spans="1:255" ht="15" customHeight="1" x14ac:dyDescent="0.25">
      <c r="A87" s="185"/>
      <c r="B87" s="185"/>
      <c r="C87" s="186"/>
      <c r="D87" s="186"/>
      <c r="E87" s="186"/>
      <c r="F87" s="186"/>
      <c r="G87" s="186"/>
      <c r="H87" s="186"/>
      <c r="I87" s="185"/>
      <c r="J87" s="185"/>
      <c r="K87" s="185"/>
      <c r="L87" s="185"/>
      <c r="M87" s="185"/>
      <c r="N87" s="185"/>
      <c r="O87" s="191"/>
      <c r="P87" s="186"/>
      <c r="Q87" s="185"/>
      <c r="R87" s="185"/>
      <c r="S87" s="186"/>
      <c r="T87" s="186"/>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c r="FP87" s="185"/>
      <c r="FQ87" s="185"/>
      <c r="FR87" s="185"/>
      <c r="FS87" s="185"/>
      <c r="FT87" s="185"/>
      <c r="FU87" s="185"/>
      <c r="FV87" s="185"/>
      <c r="FW87" s="185"/>
      <c r="FX87" s="185"/>
      <c r="FY87" s="185"/>
      <c r="FZ87" s="185"/>
      <c r="GA87" s="185"/>
      <c r="GB87" s="185"/>
      <c r="GC87" s="185"/>
      <c r="GD87" s="185"/>
      <c r="GE87" s="185"/>
      <c r="GF87" s="185"/>
      <c r="GG87" s="185"/>
      <c r="GH87" s="185"/>
      <c r="GI87" s="185"/>
      <c r="GJ87" s="185"/>
      <c r="GK87" s="185"/>
      <c r="GL87" s="185"/>
      <c r="GM87" s="185"/>
      <c r="GN87" s="185"/>
      <c r="GO87" s="185"/>
      <c r="GP87" s="185"/>
      <c r="GQ87" s="185"/>
      <c r="GR87" s="185"/>
      <c r="GS87" s="185"/>
      <c r="GT87" s="185"/>
      <c r="GU87" s="185"/>
      <c r="GV87" s="185"/>
      <c r="GW87" s="185"/>
      <c r="GX87" s="185"/>
      <c r="GY87" s="185"/>
      <c r="GZ87" s="185"/>
      <c r="HA87" s="185"/>
      <c r="HB87" s="185"/>
      <c r="HC87" s="185"/>
      <c r="HD87" s="185"/>
      <c r="HE87" s="185"/>
      <c r="HF87" s="185"/>
      <c r="HG87" s="185"/>
      <c r="HH87" s="185"/>
      <c r="HI87" s="185"/>
      <c r="HJ87" s="185"/>
      <c r="HK87" s="185"/>
      <c r="HL87" s="185"/>
      <c r="HM87" s="185"/>
      <c r="HN87" s="185"/>
      <c r="HO87" s="185"/>
      <c r="HP87" s="185"/>
      <c r="HQ87" s="185"/>
      <c r="HR87" s="185"/>
      <c r="HS87" s="185"/>
      <c r="HT87" s="185"/>
      <c r="HU87" s="185"/>
      <c r="HV87" s="185"/>
      <c r="HW87" s="185"/>
      <c r="HX87" s="185"/>
      <c r="HY87" s="185"/>
      <c r="HZ87" s="185"/>
      <c r="IA87" s="185"/>
      <c r="IB87" s="185"/>
      <c r="IC87" s="185"/>
      <c r="ID87" s="185"/>
      <c r="IE87" s="185"/>
      <c r="IF87" s="185"/>
      <c r="IG87" s="185"/>
      <c r="IH87" s="185"/>
      <c r="II87" s="185"/>
      <c r="IJ87" s="185"/>
      <c r="IK87" s="185"/>
      <c r="IL87" s="185"/>
      <c r="IM87" s="185"/>
      <c r="IN87" s="185"/>
      <c r="IO87" s="185"/>
      <c r="IP87" s="185"/>
      <c r="IQ87" s="185"/>
      <c r="IR87" s="185"/>
      <c r="IS87" s="185"/>
      <c r="IT87" s="185"/>
      <c r="IU87" s="185"/>
    </row>
    <row r="88" spans="1:255" ht="15" customHeight="1" x14ac:dyDescent="0.25">
      <c r="A88" s="185"/>
      <c r="B88" s="185"/>
      <c r="C88" s="186"/>
      <c r="D88" s="186"/>
      <c r="E88" s="186"/>
      <c r="F88" s="186"/>
      <c r="G88" s="186"/>
      <c r="H88" s="186"/>
      <c r="I88" s="185"/>
      <c r="J88" s="185"/>
      <c r="K88" s="185"/>
      <c r="L88" s="185"/>
      <c r="M88" s="185"/>
      <c r="N88" s="185"/>
      <c r="O88" s="191"/>
      <c r="P88" s="186"/>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c r="FP88" s="185"/>
      <c r="FQ88" s="185"/>
      <c r="FR88" s="185"/>
      <c r="FS88" s="185"/>
      <c r="FT88" s="185"/>
      <c r="FU88" s="185"/>
      <c r="FV88" s="185"/>
      <c r="FW88" s="185"/>
      <c r="FX88" s="185"/>
      <c r="FY88" s="185"/>
      <c r="FZ88" s="185"/>
      <c r="GA88" s="185"/>
      <c r="GB88" s="185"/>
      <c r="GC88" s="185"/>
      <c r="GD88" s="185"/>
      <c r="GE88" s="185"/>
      <c r="GF88" s="185"/>
      <c r="GG88" s="185"/>
      <c r="GH88" s="185"/>
      <c r="GI88" s="185"/>
      <c r="GJ88" s="185"/>
      <c r="GK88" s="185"/>
      <c r="GL88" s="185"/>
      <c r="GM88" s="185"/>
      <c r="GN88" s="185"/>
      <c r="GO88" s="185"/>
      <c r="GP88" s="185"/>
      <c r="GQ88" s="185"/>
      <c r="GR88" s="185"/>
      <c r="GS88" s="185"/>
      <c r="GT88" s="185"/>
      <c r="GU88" s="185"/>
      <c r="GV88" s="185"/>
      <c r="GW88" s="185"/>
      <c r="GX88" s="185"/>
      <c r="GY88" s="185"/>
      <c r="GZ88" s="185"/>
      <c r="HA88" s="185"/>
      <c r="HB88" s="185"/>
      <c r="HC88" s="185"/>
      <c r="HD88" s="185"/>
      <c r="HE88" s="185"/>
      <c r="HF88" s="185"/>
      <c r="HG88" s="185"/>
      <c r="HH88" s="185"/>
      <c r="HI88" s="185"/>
      <c r="HJ88" s="185"/>
      <c r="HK88" s="185"/>
      <c r="HL88" s="185"/>
      <c r="HM88" s="185"/>
      <c r="HN88" s="185"/>
      <c r="HO88" s="185"/>
      <c r="HP88" s="185"/>
      <c r="HQ88" s="185"/>
      <c r="HR88" s="185"/>
      <c r="HS88" s="185"/>
      <c r="HT88" s="185"/>
      <c r="HU88" s="185"/>
      <c r="HV88" s="185"/>
      <c r="HW88" s="185"/>
      <c r="HX88" s="185"/>
      <c r="HY88" s="185"/>
      <c r="HZ88" s="185"/>
      <c r="IA88" s="185"/>
      <c r="IB88" s="185"/>
      <c r="IC88" s="185"/>
      <c r="ID88" s="185"/>
      <c r="IE88" s="185"/>
      <c r="IF88" s="185"/>
      <c r="IG88" s="185"/>
      <c r="IH88" s="185"/>
      <c r="II88" s="185"/>
      <c r="IJ88" s="185"/>
      <c r="IK88" s="185"/>
      <c r="IL88" s="185"/>
      <c r="IM88" s="185"/>
      <c r="IN88" s="185"/>
      <c r="IO88" s="185"/>
      <c r="IP88" s="185"/>
      <c r="IQ88" s="185"/>
      <c r="IR88" s="185"/>
      <c r="IS88" s="185"/>
      <c r="IT88" s="185"/>
      <c r="IU88" s="185"/>
    </row>
    <row r="89" spans="1:255" ht="15" customHeight="1" x14ac:dyDescent="0.25">
      <c r="A89" s="185"/>
      <c r="B89" s="185"/>
      <c r="C89" s="191"/>
      <c r="D89" s="191"/>
      <c r="E89" s="191"/>
      <c r="F89" s="191"/>
      <c r="G89" s="191"/>
      <c r="H89" s="191"/>
      <c r="I89" s="185"/>
      <c r="J89" s="185"/>
      <c r="K89" s="185"/>
      <c r="L89" s="185"/>
      <c r="M89" s="185"/>
      <c r="N89" s="185"/>
      <c r="O89" s="191"/>
      <c r="P89" s="186"/>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c r="FP89" s="185"/>
      <c r="FQ89" s="185"/>
      <c r="FR89" s="185"/>
      <c r="FS89" s="185"/>
      <c r="FT89" s="185"/>
      <c r="FU89" s="185"/>
      <c r="FV89" s="185"/>
      <c r="FW89" s="185"/>
      <c r="FX89" s="185"/>
      <c r="FY89" s="185"/>
      <c r="FZ89" s="185"/>
      <c r="GA89" s="185"/>
      <c r="GB89" s="185"/>
      <c r="GC89" s="185"/>
      <c r="GD89" s="185"/>
      <c r="GE89" s="185"/>
      <c r="GF89" s="185"/>
      <c r="GG89" s="185"/>
      <c r="GH89" s="185"/>
      <c r="GI89" s="185"/>
      <c r="GJ89" s="185"/>
      <c r="GK89" s="185"/>
      <c r="GL89" s="185"/>
      <c r="GM89" s="185"/>
      <c r="GN89" s="185"/>
      <c r="GO89" s="185"/>
      <c r="GP89" s="185"/>
      <c r="GQ89" s="185"/>
      <c r="GR89" s="185"/>
      <c r="GS89" s="185"/>
      <c r="GT89" s="185"/>
      <c r="GU89" s="185"/>
      <c r="GV89" s="185"/>
      <c r="GW89" s="185"/>
      <c r="GX89" s="185"/>
      <c r="GY89" s="185"/>
      <c r="GZ89" s="185"/>
      <c r="HA89" s="185"/>
      <c r="HB89" s="185"/>
      <c r="HC89" s="185"/>
      <c r="HD89" s="185"/>
      <c r="HE89" s="185"/>
      <c r="HF89" s="185"/>
      <c r="HG89" s="185"/>
      <c r="HH89" s="185"/>
      <c r="HI89" s="185"/>
      <c r="HJ89" s="185"/>
      <c r="HK89" s="185"/>
      <c r="HL89" s="185"/>
      <c r="HM89" s="185"/>
      <c r="HN89" s="185"/>
      <c r="HO89" s="185"/>
      <c r="HP89" s="185"/>
      <c r="HQ89" s="185"/>
      <c r="HR89" s="185"/>
      <c r="HS89" s="185"/>
      <c r="HT89" s="185"/>
      <c r="HU89" s="185"/>
      <c r="HV89" s="185"/>
      <c r="HW89" s="185"/>
      <c r="HX89" s="185"/>
      <c r="HY89" s="185"/>
      <c r="HZ89" s="185"/>
      <c r="IA89" s="185"/>
      <c r="IB89" s="185"/>
      <c r="IC89" s="185"/>
      <c r="ID89" s="185"/>
      <c r="IE89" s="185"/>
      <c r="IF89" s="185"/>
      <c r="IG89" s="185"/>
      <c r="IH89" s="185"/>
      <c r="II89" s="185"/>
      <c r="IJ89" s="185"/>
      <c r="IK89" s="185"/>
      <c r="IL89" s="185"/>
      <c r="IM89" s="185"/>
      <c r="IN89" s="185"/>
      <c r="IO89" s="185"/>
      <c r="IP89" s="185"/>
      <c r="IQ89" s="185"/>
      <c r="IR89" s="185"/>
      <c r="IS89" s="185"/>
      <c r="IT89" s="185"/>
      <c r="IU89" s="185"/>
    </row>
    <row r="90" spans="1:255" ht="15" customHeight="1" x14ac:dyDescent="0.25">
      <c r="A90" s="185"/>
      <c r="B90" s="185"/>
      <c r="C90" s="186"/>
      <c r="D90" s="191"/>
      <c r="E90" s="191"/>
      <c r="F90" s="191"/>
      <c r="G90" s="191"/>
      <c r="H90" s="191"/>
      <c r="I90" s="185"/>
      <c r="J90" s="185"/>
      <c r="K90" s="185"/>
      <c r="L90" s="185"/>
      <c r="M90" s="185"/>
      <c r="N90" s="185"/>
      <c r="O90" s="191"/>
      <c r="P90" s="186"/>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c r="FP90" s="185"/>
      <c r="FQ90" s="185"/>
      <c r="FR90" s="185"/>
      <c r="FS90" s="185"/>
      <c r="FT90" s="185"/>
      <c r="FU90" s="185"/>
      <c r="FV90" s="185"/>
      <c r="FW90" s="185"/>
      <c r="FX90" s="185"/>
      <c r="FY90" s="185"/>
      <c r="FZ90" s="185"/>
      <c r="GA90" s="185"/>
      <c r="GB90" s="185"/>
      <c r="GC90" s="185"/>
      <c r="GD90" s="185"/>
      <c r="GE90" s="185"/>
      <c r="GF90" s="185"/>
      <c r="GG90" s="185"/>
      <c r="GH90" s="185"/>
      <c r="GI90" s="185"/>
      <c r="GJ90" s="185"/>
      <c r="GK90" s="185"/>
      <c r="GL90" s="185"/>
      <c r="GM90" s="185"/>
      <c r="GN90" s="185"/>
      <c r="GO90" s="185"/>
      <c r="GP90" s="185"/>
      <c r="GQ90" s="185"/>
      <c r="GR90" s="185"/>
      <c r="GS90" s="185"/>
      <c r="GT90" s="185"/>
      <c r="GU90" s="185"/>
      <c r="GV90" s="185"/>
      <c r="GW90" s="185"/>
      <c r="GX90" s="185"/>
      <c r="GY90" s="185"/>
      <c r="GZ90" s="185"/>
      <c r="HA90" s="185"/>
      <c r="HB90" s="185"/>
      <c r="HC90" s="185"/>
      <c r="HD90" s="185"/>
      <c r="HE90" s="185"/>
      <c r="HF90" s="185"/>
      <c r="HG90" s="185"/>
      <c r="HH90" s="185"/>
      <c r="HI90" s="185"/>
      <c r="HJ90" s="185"/>
      <c r="HK90" s="185"/>
      <c r="HL90" s="185"/>
      <c r="HM90" s="185"/>
      <c r="HN90" s="185"/>
      <c r="HO90" s="185"/>
      <c r="HP90" s="185"/>
      <c r="HQ90" s="185"/>
      <c r="HR90" s="185"/>
      <c r="HS90" s="185"/>
      <c r="HT90" s="185"/>
      <c r="HU90" s="185"/>
      <c r="HV90" s="185"/>
      <c r="HW90" s="185"/>
      <c r="HX90" s="185"/>
      <c r="HY90" s="185"/>
      <c r="HZ90" s="185"/>
      <c r="IA90" s="185"/>
      <c r="IB90" s="185"/>
      <c r="IC90" s="185"/>
      <c r="ID90" s="185"/>
      <c r="IE90" s="185"/>
      <c r="IF90" s="185"/>
      <c r="IG90" s="185"/>
      <c r="IH90" s="185"/>
      <c r="II90" s="185"/>
      <c r="IJ90" s="185"/>
      <c r="IK90" s="185"/>
      <c r="IL90" s="185"/>
      <c r="IM90" s="185"/>
      <c r="IN90" s="185"/>
      <c r="IO90" s="185"/>
      <c r="IP90" s="185"/>
      <c r="IQ90" s="185"/>
      <c r="IR90" s="185"/>
      <c r="IS90" s="185"/>
      <c r="IT90" s="185"/>
      <c r="IU90" s="185"/>
    </row>
    <row r="91" spans="1:255" ht="15" customHeight="1" x14ac:dyDescent="0.25">
      <c r="A91" s="185"/>
      <c r="B91" s="185"/>
      <c r="C91" s="186"/>
      <c r="D91" s="186"/>
      <c r="E91" s="186"/>
      <c r="F91" s="186"/>
      <c r="G91" s="186"/>
      <c r="H91" s="186"/>
      <c r="I91" s="185"/>
      <c r="J91" s="185"/>
      <c r="K91" s="185"/>
      <c r="L91" s="185"/>
      <c r="M91" s="185"/>
      <c r="N91" s="185"/>
      <c r="O91" s="191"/>
      <c r="P91" s="186"/>
      <c r="Q91" s="185"/>
      <c r="R91" s="185"/>
      <c r="S91" s="185"/>
      <c r="T91" s="185"/>
      <c r="U91" s="185"/>
      <c r="V91" s="185"/>
      <c r="W91" s="185"/>
      <c r="X91" s="187"/>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c r="HP91" s="185"/>
      <c r="HQ91" s="185"/>
      <c r="HR91" s="185"/>
      <c r="HS91" s="185"/>
      <c r="HT91" s="185"/>
      <c r="HU91" s="185"/>
      <c r="HV91" s="185"/>
      <c r="HW91" s="185"/>
      <c r="HX91" s="185"/>
      <c r="HY91" s="185"/>
      <c r="HZ91" s="185"/>
      <c r="IA91" s="185"/>
      <c r="IB91" s="185"/>
      <c r="IC91" s="185"/>
      <c r="ID91" s="185"/>
      <c r="IE91" s="185"/>
      <c r="IF91" s="185"/>
      <c r="IG91" s="185"/>
      <c r="IH91" s="185"/>
      <c r="II91" s="185"/>
      <c r="IJ91" s="185"/>
      <c r="IK91" s="185"/>
      <c r="IL91" s="185"/>
      <c r="IM91" s="185"/>
      <c r="IN91" s="185"/>
      <c r="IO91" s="185"/>
      <c r="IP91" s="185"/>
      <c r="IQ91" s="185"/>
      <c r="IR91" s="185"/>
      <c r="IS91" s="185"/>
      <c r="IT91" s="185"/>
      <c r="IU91" s="185"/>
    </row>
    <row r="92" spans="1:255" ht="15" customHeight="1" x14ac:dyDescent="0.25">
      <c r="A92" s="185"/>
      <c r="B92" s="185"/>
      <c r="C92" s="186"/>
      <c r="D92" s="191"/>
      <c r="E92" s="191"/>
      <c r="F92" s="191"/>
      <c r="G92" s="191"/>
      <c r="H92" s="191"/>
      <c r="I92" s="185"/>
      <c r="J92" s="185"/>
      <c r="K92" s="185"/>
      <c r="L92" s="185"/>
      <c r="M92" s="185"/>
      <c r="N92" s="185"/>
      <c r="O92" s="191"/>
      <c r="P92" s="186"/>
      <c r="Q92" s="185"/>
      <c r="R92" s="185"/>
      <c r="S92" s="185"/>
      <c r="T92" s="185"/>
      <c r="U92" s="185"/>
      <c r="V92" s="185"/>
      <c r="W92" s="185"/>
      <c r="X92" s="187"/>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c r="FP92" s="185"/>
      <c r="FQ92" s="185"/>
      <c r="FR92" s="185"/>
      <c r="FS92" s="185"/>
      <c r="FT92" s="185"/>
      <c r="FU92" s="185"/>
      <c r="FV92" s="185"/>
      <c r="FW92" s="185"/>
      <c r="FX92" s="185"/>
      <c r="FY92" s="185"/>
      <c r="FZ92" s="185"/>
      <c r="GA92" s="185"/>
      <c r="GB92" s="185"/>
      <c r="GC92" s="185"/>
      <c r="GD92" s="185"/>
      <c r="GE92" s="185"/>
      <c r="GF92" s="185"/>
      <c r="GG92" s="185"/>
      <c r="GH92" s="185"/>
      <c r="GI92" s="185"/>
      <c r="GJ92" s="185"/>
      <c r="GK92" s="185"/>
      <c r="GL92" s="185"/>
      <c r="GM92" s="185"/>
      <c r="GN92" s="185"/>
      <c r="GO92" s="185"/>
      <c r="GP92" s="185"/>
      <c r="GQ92" s="185"/>
      <c r="GR92" s="185"/>
      <c r="GS92" s="185"/>
      <c r="GT92" s="185"/>
      <c r="GU92" s="185"/>
      <c r="GV92" s="185"/>
      <c r="GW92" s="185"/>
      <c r="GX92" s="185"/>
      <c r="GY92" s="185"/>
      <c r="GZ92" s="185"/>
      <c r="HA92" s="185"/>
      <c r="HB92" s="185"/>
      <c r="HC92" s="185"/>
      <c r="HD92" s="185"/>
      <c r="HE92" s="185"/>
      <c r="HF92" s="185"/>
      <c r="HG92" s="185"/>
      <c r="HH92" s="185"/>
      <c r="HI92" s="185"/>
      <c r="HJ92" s="185"/>
      <c r="HK92" s="185"/>
      <c r="HL92" s="185"/>
      <c r="HM92" s="185"/>
      <c r="HN92" s="185"/>
      <c r="HO92" s="185"/>
      <c r="HP92" s="185"/>
      <c r="HQ92" s="185"/>
      <c r="HR92" s="185"/>
      <c r="HS92" s="185"/>
      <c r="HT92" s="185"/>
      <c r="HU92" s="185"/>
      <c r="HV92" s="185"/>
      <c r="HW92" s="185"/>
      <c r="HX92" s="185"/>
      <c r="HY92" s="185"/>
      <c r="HZ92" s="185"/>
      <c r="IA92" s="185"/>
      <c r="IB92" s="185"/>
      <c r="IC92" s="185"/>
      <c r="ID92" s="185"/>
      <c r="IE92" s="185"/>
      <c r="IF92" s="185"/>
      <c r="IG92" s="185"/>
      <c r="IH92" s="185"/>
      <c r="II92" s="185"/>
      <c r="IJ92" s="185"/>
      <c r="IK92" s="185"/>
      <c r="IL92" s="185"/>
      <c r="IM92" s="185"/>
      <c r="IN92" s="185"/>
      <c r="IO92" s="185"/>
      <c r="IP92" s="185"/>
      <c r="IQ92" s="185"/>
      <c r="IR92" s="185"/>
      <c r="IS92" s="185"/>
      <c r="IT92" s="185"/>
      <c r="IU92" s="185"/>
    </row>
    <row r="93" spans="1:255" ht="15" customHeight="1" x14ac:dyDescent="0.25">
      <c r="A93" s="185"/>
      <c r="B93" s="185"/>
      <c r="C93" s="191"/>
      <c r="D93" s="191"/>
      <c r="E93" s="191"/>
      <c r="F93" s="191"/>
      <c r="G93" s="191"/>
      <c r="H93" s="191"/>
      <c r="I93" s="185"/>
      <c r="J93" s="185"/>
      <c r="K93" s="185"/>
      <c r="L93" s="185"/>
      <c r="M93" s="185"/>
      <c r="N93" s="185"/>
      <c r="O93" s="191"/>
      <c r="P93" s="186"/>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5"/>
      <c r="DJ93" s="185"/>
      <c r="DK93" s="185"/>
      <c r="DL93" s="185"/>
      <c r="DM93" s="185"/>
      <c r="DN93" s="185"/>
      <c r="DO93" s="185"/>
      <c r="DP93" s="185"/>
      <c r="DQ93" s="185"/>
      <c r="DR93" s="185"/>
      <c r="DS93" s="185"/>
      <c r="DT93" s="185"/>
      <c r="DU93" s="185"/>
      <c r="DV93" s="185"/>
      <c r="DW93" s="185"/>
      <c r="DX93" s="185"/>
      <c r="DY93" s="185"/>
      <c r="DZ93" s="185"/>
      <c r="EA93" s="185"/>
      <c r="EB93" s="185"/>
      <c r="EC93" s="185"/>
      <c r="ED93" s="185"/>
      <c r="EE93" s="185"/>
      <c r="EF93" s="185"/>
      <c r="EG93" s="185"/>
      <c r="EH93" s="185"/>
      <c r="EI93" s="185"/>
      <c r="EJ93" s="185"/>
      <c r="EK93" s="185"/>
      <c r="EL93" s="185"/>
      <c r="EM93" s="185"/>
      <c r="EN93" s="185"/>
      <c r="EO93" s="185"/>
      <c r="EP93" s="185"/>
      <c r="EQ93" s="185"/>
      <c r="ER93" s="185"/>
      <c r="ES93" s="185"/>
      <c r="ET93" s="185"/>
      <c r="EU93" s="185"/>
      <c r="EV93" s="185"/>
      <c r="EW93" s="185"/>
      <c r="EX93" s="185"/>
      <c r="EY93" s="185"/>
      <c r="EZ93" s="185"/>
      <c r="FA93" s="185"/>
      <c r="FB93" s="185"/>
      <c r="FC93" s="185"/>
      <c r="FD93" s="185"/>
      <c r="FE93" s="185"/>
      <c r="FF93" s="185"/>
      <c r="FG93" s="185"/>
      <c r="FH93" s="185"/>
      <c r="FI93" s="185"/>
      <c r="FJ93" s="185"/>
      <c r="FK93" s="185"/>
      <c r="FL93" s="185"/>
      <c r="FM93" s="185"/>
      <c r="FN93" s="185"/>
      <c r="FO93" s="185"/>
      <c r="FP93" s="185"/>
      <c r="FQ93" s="185"/>
      <c r="FR93" s="185"/>
      <c r="FS93" s="185"/>
      <c r="FT93" s="185"/>
      <c r="FU93" s="185"/>
      <c r="FV93" s="185"/>
      <c r="FW93" s="185"/>
      <c r="FX93" s="185"/>
      <c r="FY93" s="185"/>
      <c r="FZ93" s="185"/>
      <c r="GA93" s="185"/>
      <c r="GB93" s="185"/>
      <c r="GC93" s="185"/>
      <c r="GD93" s="185"/>
      <c r="GE93" s="185"/>
      <c r="GF93" s="185"/>
      <c r="GG93" s="185"/>
      <c r="GH93" s="185"/>
      <c r="GI93" s="185"/>
      <c r="GJ93" s="185"/>
      <c r="GK93" s="185"/>
      <c r="GL93" s="185"/>
      <c r="GM93" s="185"/>
      <c r="GN93" s="185"/>
      <c r="GO93" s="185"/>
      <c r="GP93" s="185"/>
      <c r="GQ93" s="185"/>
      <c r="GR93" s="185"/>
      <c r="GS93" s="185"/>
      <c r="GT93" s="185"/>
      <c r="GU93" s="185"/>
      <c r="GV93" s="185"/>
      <c r="GW93" s="185"/>
      <c r="GX93" s="185"/>
      <c r="GY93" s="185"/>
      <c r="GZ93" s="185"/>
      <c r="HA93" s="185"/>
      <c r="HB93" s="185"/>
      <c r="HC93" s="185"/>
      <c r="HD93" s="185"/>
      <c r="HE93" s="185"/>
      <c r="HF93" s="185"/>
      <c r="HG93" s="185"/>
      <c r="HH93" s="185"/>
      <c r="HI93" s="185"/>
      <c r="HJ93" s="185"/>
      <c r="HK93" s="185"/>
      <c r="HL93" s="185"/>
      <c r="HM93" s="185"/>
      <c r="HN93" s="185"/>
      <c r="HO93" s="185"/>
      <c r="HP93" s="185"/>
      <c r="HQ93" s="185"/>
      <c r="HR93" s="185"/>
      <c r="HS93" s="185"/>
      <c r="HT93" s="185"/>
      <c r="HU93" s="185"/>
      <c r="HV93" s="185"/>
      <c r="HW93" s="185"/>
      <c r="HX93" s="185"/>
      <c r="HY93" s="185"/>
      <c r="HZ93" s="185"/>
      <c r="IA93" s="185"/>
      <c r="IB93" s="185"/>
      <c r="IC93" s="185"/>
      <c r="ID93" s="185"/>
      <c r="IE93" s="185"/>
      <c r="IF93" s="185"/>
      <c r="IG93" s="185"/>
      <c r="IH93" s="185"/>
      <c r="II93" s="185"/>
      <c r="IJ93" s="185"/>
      <c r="IK93" s="185"/>
      <c r="IL93" s="185"/>
      <c r="IM93" s="185"/>
      <c r="IN93" s="185"/>
      <c r="IO93" s="185"/>
      <c r="IP93" s="185"/>
      <c r="IQ93" s="185"/>
      <c r="IR93" s="185"/>
      <c r="IS93" s="185"/>
      <c r="IT93" s="185"/>
      <c r="IU93" s="185"/>
    </row>
    <row r="94" spans="1:255" ht="15" customHeight="1" x14ac:dyDescent="0.25">
      <c r="A94" s="185"/>
      <c r="B94" s="185"/>
      <c r="C94" s="191"/>
      <c r="D94" s="191"/>
      <c r="E94" s="191"/>
      <c r="F94" s="191"/>
      <c r="G94" s="191"/>
      <c r="H94" s="191"/>
      <c r="I94" s="185"/>
      <c r="J94" s="185"/>
      <c r="K94" s="185"/>
      <c r="L94" s="185"/>
      <c r="M94" s="185"/>
      <c r="N94" s="185"/>
      <c r="O94" s="191"/>
      <c r="P94" s="186"/>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c r="FP94" s="185"/>
      <c r="FQ94" s="185"/>
      <c r="FR94" s="185"/>
      <c r="FS94" s="185"/>
      <c r="FT94" s="185"/>
      <c r="FU94" s="185"/>
      <c r="FV94" s="185"/>
      <c r="FW94" s="185"/>
      <c r="FX94" s="185"/>
      <c r="FY94" s="185"/>
      <c r="FZ94" s="185"/>
      <c r="GA94" s="185"/>
      <c r="GB94" s="185"/>
      <c r="GC94" s="185"/>
      <c r="GD94" s="185"/>
      <c r="GE94" s="185"/>
      <c r="GF94" s="185"/>
      <c r="GG94" s="185"/>
      <c r="GH94" s="185"/>
      <c r="GI94" s="185"/>
      <c r="GJ94" s="185"/>
      <c r="GK94" s="185"/>
      <c r="GL94" s="185"/>
      <c r="GM94" s="185"/>
      <c r="GN94" s="185"/>
      <c r="GO94" s="185"/>
      <c r="GP94" s="185"/>
      <c r="GQ94" s="185"/>
      <c r="GR94" s="185"/>
      <c r="GS94" s="185"/>
      <c r="GT94" s="185"/>
      <c r="GU94" s="185"/>
      <c r="GV94" s="185"/>
      <c r="GW94" s="185"/>
      <c r="GX94" s="185"/>
      <c r="GY94" s="185"/>
      <c r="GZ94" s="185"/>
      <c r="HA94" s="185"/>
      <c r="HB94" s="185"/>
      <c r="HC94" s="185"/>
      <c r="HD94" s="185"/>
      <c r="HE94" s="185"/>
      <c r="HF94" s="185"/>
      <c r="HG94" s="185"/>
      <c r="HH94" s="185"/>
      <c r="HI94" s="185"/>
      <c r="HJ94" s="185"/>
      <c r="HK94" s="185"/>
      <c r="HL94" s="185"/>
      <c r="HM94" s="185"/>
      <c r="HN94" s="185"/>
      <c r="HO94" s="185"/>
      <c r="HP94" s="185"/>
      <c r="HQ94" s="185"/>
      <c r="HR94" s="185"/>
      <c r="HS94" s="185"/>
      <c r="HT94" s="185"/>
      <c r="HU94" s="185"/>
      <c r="HV94" s="185"/>
      <c r="HW94" s="185"/>
      <c r="HX94" s="185"/>
      <c r="HY94" s="185"/>
      <c r="HZ94" s="185"/>
      <c r="IA94" s="185"/>
      <c r="IB94" s="185"/>
      <c r="IC94" s="185"/>
      <c r="ID94" s="185"/>
      <c r="IE94" s="185"/>
      <c r="IF94" s="185"/>
      <c r="IG94" s="185"/>
      <c r="IH94" s="185"/>
      <c r="II94" s="185"/>
      <c r="IJ94" s="185"/>
      <c r="IK94" s="185"/>
      <c r="IL94" s="185"/>
      <c r="IM94" s="185"/>
      <c r="IN94" s="185"/>
      <c r="IO94" s="185"/>
      <c r="IP94" s="185"/>
      <c r="IQ94" s="185"/>
      <c r="IR94" s="185"/>
      <c r="IS94" s="185"/>
      <c r="IT94" s="185"/>
      <c r="IU94" s="185"/>
    </row>
    <row r="95" spans="1:255" ht="15" customHeight="1" x14ac:dyDescent="0.25">
      <c r="A95" s="185"/>
      <c r="B95" s="185"/>
      <c r="C95" s="186"/>
      <c r="D95" s="186"/>
      <c r="E95" s="186"/>
      <c r="F95" s="186"/>
      <c r="G95" s="186"/>
      <c r="H95" s="186"/>
      <c r="I95" s="185"/>
      <c r="J95" s="185"/>
      <c r="K95" s="185"/>
      <c r="L95" s="185"/>
      <c r="M95" s="185"/>
      <c r="N95" s="185"/>
      <c r="O95" s="191"/>
      <c r="P95" s="186"/>
      <c r="Q95" s="185"/>
      <c r="R95" s="185"/>
      <c r="S95" s="186"/>
      <c r="T95" s="186"/>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5"/>
      <c r="EF95" s="185"/>
      <c r="EG95" s="185"/>
      <c r="EH95" s="185"/>
      <c r="EI95" s="185"/>
      <c r="EJ95" s="185"/>
      <c r="EK95" s="185"/>
      <c r="EL95" s="185"/>
      <c r="EM95" s="185"/>
      <c r="EN95" s="185"/>
      <c r="EO95" s="185"/>
      <c r="EP95" s="185"/>
      <c r="EQ95" s="185"/>
      <c r="ER95" s="185"/>
      <c r="ES95" s="185"/>
      <c r="ET95" s="185"/>
      <c r="EU95" s="185"/>
      <c r="EV95" s="185"/>
      <c r="EW95" s="185"/>
      <c r="EX95" s="185"/>
      <c r="EY95" s="185"/>
      <c r="EZ95" s="185"/>
      <c r="FA95" s="185"/>
      <c r="FB95" s="185"/>
      <c r="FC95" s="185"/>
      <c r="FD95" s="185"/>
      <c r="FE95" s="185"/>
      <c r="FF95" s="185"/>
      <c r="FG95" s="185"/>
      <c r="FH95" s="185"/>
      <c r="FI95" s="185"/>
      <c r="FJ95" s="185"/>
      <c r="FK95" s="185"/>
      <c r="FL95" s="185"/>
      <c r="FM95" s="185"/>
      <c r="FN95" s="185"/>
      <c r="FO95" s="185"/>
      <c r="FP95" s="185"/>
      <c r="FQ95" s="185"/>
      <c r="FR95" s="185"/>
      <c r="FS95" s="185"/>
      <c r="FT95" s="185"/>
      <c r="FU95" s="185"/>
      <c r="FV95" s="185"/>
      <c r="FW95" s="185"/>
      <c r="FX95" s="185"/>
      <c r="FY95" s="185"/>
      <c r="FZ95" s="185"/>
      <c r="GA95" s="185"/>
      <c r="GB95" s="185"/>
      <c r="GC95" s="185"/>
      <c r="GD95" s="185"/>
      <c r="GE95" s="185"/>
      <c r="GF95" s="185"/>
      <c r="GG95" s="185"/>
      <c r="GH95" s="185"/>
      <c r="GI95" s="185"/>
      <c r="GJ95" s="185"/>
      <c r="GK95" s="185"/>
      <c r="GL95" s="185"/>
      <c r="GM95" s="185"/>
      <c r="GN95" s="185"/>
      <c r="GO95" s="185"/>
      <c r="GP95" s="185"/>
      <c r="GQ95" s="185"/>
      <c r="GR95" s="185"/>
      <c r="GS95" s="185"/>
      <c r="GT95" s="185"/>
      <c r="GU95" s="185"/>
      <c r="GV95" s="185"/>
      <c r="GW95" s="185"/>
      <c r="GX95" s="185"/>
      <c r="GY95" s="185"/>
      <c r="GZ95" s="185"/>
      <c r="HA95" s="185"/>
      <c r="HB95" s="185"/>
      <c r="HC95" s="185"/>
      <c r="HD95" s="185"/>
      <c r="HE95" s="185"/>
      <c r="HF95" s="185"/>
      <c r="HG95" s="185"/>
      <c r="HH95" s="185"/>
      <c r="HI95" s="185"/>
      <c r="HJ95" s="185"/>
      <c r="HK95" s="185"/>
      <c r="HL95" s="185"/>
      <c r="HM95" s="185"/>
      <c r="HN95" s="185"/>
      <c r="HO95" s="185"/>
      <c r="HP95" s="185"/>
      <c r="HQ95" s="185"/>
      <c r="HR95" s="185"/>
      <c r="HS95" s="185"/>
      <c r="HT95" s="185"/>
      <c r="HU95" s="185"/>
      <c r="HV95" s="185"/>
      <c r="HW95" s="185"/>
      <c r="HX95" s="185"/>
      <c r="HY95" s="185"/>
      <c r="HZ95" s="185"/>
      <c r="IA95" s="185"/>
      <c r="IB95" s="185"/>
      <c r="IC95" s="185"/>
      <c r="ID95" s="185"/>
      <c r="IE95" s="185"/>
      <c r="IF95" s="185"/>
      <c r="IG95" s="185"/>
      <c r="IH95" s="185"/>
      <c r="II95" s="185"/>
      <c r="IJ95" s="185"/>
      <c r="IK95" s="185"/>
      <c r="IL95" s="185"/>
      <c r="IM95" s="185"/>
      <c r="IN95" s="185"/>
      <c r="IO95" s="185"/>
      <c r="IP95" s="185"/>
      <c r="IQ95" s="185"/>
      <c r="IR95" s="185"/>
      <c r="IS95" s="185"/>
      <c r="IT95" s="185"/>
      <c r="IU95" s="185"/>
    </row>
    <row r="96" spans="1:255" ht="15" customHeight="1" x14ac:dyDescent="0.25">
      <c r="A96" s="185"/>
      <c r="B96" s="185"/>
      <c r="C96" s="191"/>
      <c r="D96" s="191"/>
      <c r="E96" s="191"/>
      <c r="F96" s="191"/>
      <c r="G96" s="191"/>
      <c r="H96" s="191"/>
      <c r="I96" s="185"/>
      <c r="J96" s="185"/>
      <c r="K96" s="185"/>
      <c r="L96" s="185"/>
      <c r="M96" s="185"/>
      <c r="N96" s="185"/>
      <c r="O96" s="191"/>
      <c r="P96" s="186"/>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c r="IF96" s="185"/>
      <c r="IG96" s="185"/>
      <c r="IH96" s="185"/>
      <c r="II96" s="185"/>
      <c r="IJ96" s="185"/>
      <c r="IK96" s="185"/>
      <c r="IL96" s="185"/>
      <c r="IM96" s="185"/>
      <c r="IN96" s="185"/>
      <c r="IO96" s="185"/>
      <c r="IP96" s="185"/>
      <c r="IQ96" s="185"/>
      <c r="IR96" s="185"/>
      <c r="IS96" s="185"/>
      <c r="IT96" s="185"/>
      <c r="IU96" s="185"/>
    </row>
    <row r="97" spans="1:255" ht="15" customHeight="1" x14ac:dyDescent="0.25">
      <c r="A97" s="185"/>
      <c r="B97" s="185"/>
      <c r="C97" s="191"/>
      <c r="D97" s="191"/>
      <c r="E97" s="191"/>
      <c r="F97" s="191"/>
      <c r="G97" s="191"/>
      <c r="H97" s="186"/>
      <c r="I97" s="185"/>
      <c r="J97" s="185"/>
      <c r="K97" s="185"/>
      <c r="L97" s="185"/>
      <c r="M97" s="185"/>
      <c r="N97" s="185"/>
      <c r="O97" s="191"/>
      <c r="P97" s="186"/>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85"/>
      <c r="DX97" s="185"/>
      <c r="DY97" s="185"/>
      <c r="DZ97" s="185"/>
      <c r="EA97" s="185"/>
      <c r="EB97" s="185"/>
      <c r="EC97" s="185"/>
      <c r="ED97" s="185"/>
      <c r="EE97" s="185"/>
      <c r="EF97" s="185"/>
      <c r="EG97" s="185"/>
      <c r="EH97" s="185"/>
      <c r="EI97" s="185"/>
      <c r="EJ97" s="185"/>
      <c r="EK97" s="185"/>
      <c r="EL97" s="185"/>
      <c r="EM97" s="185"/>
      <c r="EN97" s="185"/>
      <c r="EO97" s="185"/>
      <c r="EP97" s="185"/>
      <c r="EQ97" s="185"/>
      <c r="ER97" s="185"/>
      <c r="ES97" s="185"/>
      <c r="ET97" s="185"/>
      <c r="EU97" s="185"/>
      <c r="EV97" s="185"/>
      <c r="EW97" s="185"/>
      <c r="EX97" s="185"/>
      <c r="EY97" s="185"/>
      <c r="EZ97" s="185"/>
      <c r="FA97" s="185"/>
      <c r="FB97" s="185"/>
      <c r="FC97" s="185"/>
      <c r="FD97" s="185"/>
      <c r="FE97" s="185"/>
      <c r="FF97" s="185"/>
      <c r="FG97" s="185"/>
      <c r="FH97" s="185"/>
      <c r="FI97" s="185"/>
      <c r="FJ97" s="185"/>
      <c r="FK97" s="185"/>
      <c r="FL97" s="185"/>
      <c r="FM97" s="185"/>
      <c r="FN97" s="185"/>
      <c r="FO97" s="185"/>
      <c r="FP97" s="185"/>
      <c r="FQ97" s="185"/>
      <c r="FR97" s="185"/>
      <c r="FS97" s="185"/>
      <c r="FT97" s="185"/>
      <c r="FU97" s="185"/>
      <c r="FV97" s="185"/>
      <c r="FW97" s="185"/>
      <c r="FX97" s="185"/>
      <c r="FY97" s="185"/>
      <c r="FZ97" s="185"/>
      <c r="GA97" s="185"/>
      <c r="GB97" s="185"/>
      <c r="GC97" s="185"/>
      <c r="GD97" s="185"/>
      <c r="GE97" s="185"/>
      <c r="GF97" s="185"/>
      <c r="GG97" s="185"/>
      <c r="GH97" s="185"/>
      <c r="GI97" s="185"/>
      <c r="GJ97" s="185"/>
      <c r="GK97" s="185"/>
      <c r="GL97" s="185"/>
      <c r="GM97" s="185"/>
      <c r="GN97" s="185"/>
      <c r="GO97" s="185"/>
      <c r="GP97" s="185"/>
      <c r="GQ97" s="185"/>
      <c r="GR97" s="185"/>
      <c r="GS97" s="185"/>
      <c r="GT97" s="185"/>
      <c r="GU97" s="185"/>
      <c r="GV97" s="185"/>
      <c r="GW97" s="185"/>
      <c r="GX97" s="185"/>
      <c r="GY97" s="185"/>
      <c r="GZ97" s="185"/>
      <c r="HA97" s="185"/>
      <c r="HB97" s="185"/>
      <c r="HC97" s="185"/>
      <c r="HD97" s="185"/>
      <c r="HE97" s="185"/>
      <c r="HF97" s="185"/>
      <c r="HG97" s="185"/>
      <c r="HH97" s="185"/>
      <c r="HI97" s="185"/>
      <c r="HJ97" s="185"/>
      <c r="HK97" s="185"/>
      <c r="HL97" s="185"/>
      <c r="HM97" s="185"/>
      <c r="HN97" s="185"/>
      <c r="HO97" s="185"/>
      <c r="HP97" s="185"/>
      <c r="HQ97" s="185"/>
      <c r="HR97" s="185"/>
      <c r="HS97" s="185"/>
      <c r="HT97" s="185"/>
      <c r="HU97" s="185"/>
      <c r="HV97" s="185"/>
      <c r="HW97" s="185"/>
      <c r="HX97" s="185"/>
      <c r="HY97" s="185"/>
      <c r="HZ97" s="185"/>
      <c r="IA97" s="185"/>
      <c r="IB97" s="185"/>
      <c r="IC97" s="185"/>
      <c r="ID97" s="185"/>
      <c r="IE97" s="185"/>
      <c r="IF97" s="185"/>
      <c r="IG97" s="185"/>
      <c r="IH97" s="185"/>
      <c r="II97" s="185"/>
      <c r="IJ97" s="185"/>
      <c r="IK97" s="185"/>
      <c r="IL97" s="185"/>
      <c r="IM97" s="185"/>
      <c r="IN97" s="185"/>
      <c r="IO97" s="185"/>
      <c r="IP97" s="185"/>
      <c r="IQ97" s="185"/>
      <c r="IR97" s="185"/>
      <c r="IS97" s="185"/>
      <c r="IT97" s="185"/>
      <c r="IU97" s="185"/>
    </row>
    <row r="98" spans="1:255" ht="15" customHeight="1" x14ac:dyDescent="0.25">
      <c r="A98" s="185"/>
      <c r="B98" s="185"/>
      <c r="C98" s="191"/>
      <c r="D98" s="191"/>
      <c r="E98" s="186"/>
      <c r="F98" s="191"/>
      <c r="G98" s="191"/>
      <c r="H98" s="191"/>
      <c r="I98" s="185"/>
      <c r="J98" s="185"/>
      <c r="K98" s="185"/>
      <c r="L98" s="185"/>
      <c r="M98" s="185"/>
      <c r="N98" s="185"/>
      <c r="O98" s="191"/>
      <c r="P98" s="186"/>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5"/>
      <c r="GE98" s="185"/>
      <c r="GF98" s="185"/>
      <c r="GG98" s="185"/>
      <c r="GH98" s="185"/>
      <c r="GI98" s="185"/>
      <c r="GJ98" s="185"/>
      <c r="GK98" s="185"/>
      <c r="GL98" s="185"/>
      <c r="GM98" s="185"/>
      <c r="GN98" s="185"/>
      <c r="GO98" s="185"/>
      <c r="GP98" s="185"/>
      <c r="GQ98" s="185"/>
      <c r="GR98" s="185"/>
      <c r="GS98" s="185"/>
      <c r="GT98" s="185"/>
      <c r="GU98" s="185"/>
      <c r="GV98" s="185"/>
      <c r="GW98" s="185"/>
      <c r="GX98" s="185"/>
      <c r="GY98" s="185"/>
      <c r="GZ98" s="185"/>
      <c r="HA98" s="185"/>
      <c r="HB98" s="185"/>
      <c r="HC98" s="185"/>
      <c r="HD98" s="185"/>
      <c r="HE98" s="185"/>
      <c r="HF98" s="185"/>
      <c r="HG98" s="185"/>
      <c r="HH98" s="185"/>
      <c r="HI98" s="185"/>
      <c r="HJ98" s="185"/>
      <c r="HK98" s="185"/>
      <c r="HL98" s="185"/>
      <c r="HM98" s="185"/>
      <c r="HN98" s="185"/>
      <c r="HO98" s="185"/>
      <c r="HP98" s="185"/>
      <c r="HQ98" s="185"/>
      <c r="HR98" s="185"/>
      <c r="HS98" s="185"/>
      <c r="HT98" s="185"/>
      <c r="HU98" s="185"/>
      <c r="HV98" s="185"/>
      <c r="HW98" s="185"/>
      <c r="HX98" s="185"/>
      <c r="HY98" s="185"/>
      <c r="HZ98" s="185"/>
      <c r="IA98" s="185"/>
      <c r="IB98" s="185"/>
      <c r="IC98" s="185"/>
      <c r="ID98" s="185"/>
      <c r="IE98" s="185"/>
      <c r="IF98" s="185"/>
      <c r="IG98" s="185"/>
      <c r="IH98" s="185"/>
      <c r="II98" s="185"/>
      <c r="IJ98" s="185"/>
      <c r="IK98" s="185"/>
      <c r="IL98" s="185"/>
      <c r="IM98" s="185"/>
      <c r="IN98" s="185"/>
      <c r="IO98" s="185"/>
      <c r="IP98" s="185"/>
      <c r="IQ98" s="185"/>
      <c r="IR98" s="185"/>
      <c r="IS98" s="185"/>
      <c r="IT98" s="185"/>
      <c r="IU98" s="185"/>
    </row>
    <row r="99" spans="1:255" ht="15" customHeight="1" x14ac:dyDescent="0.25">
      <c r="A99" s="185"/>
      <c r="B99" s="185"/>
      <c r="C99" s="191"/>
      <c r="D99" s="191"/>
      <c r="E99" s="191"/>
      <c r="F99" s="191"/>
      <c r="G99" s="191"/>
      <c r="H99" s="191"/>
      <c r="I99" s="185"/>
      <c r="J99" s="185"/>
      <c r="K99" s="185"/>
      <c r="L99" s="185"/>
      <c r="M99" s="185"/>
      <c r="N99" s="185"/>
      <c r="O99" s="191"/>
      <c r="P99" s="186"/>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5"/>
      <c r="FU99" s="185"/>
      <c r="FV99" s="185"/>
      <c r="FW99" s="185"/>
      <c r="FX99" s="185"/>
      <c r="FY99" s="185"/>
      <c r="FZ99" s="185"/>
      <c r="GA99" s="185"/>
      <c r="GB99" s="185"/>
      <c r="GC99" s="185"/>
      <c r="GD99" s="185"/>
      <c r="GE99" s="185"/>
      <c r="GF99" s="185"/>
      <c r="GG99" s="185"/>
      <c r="GH99" s="185"/>
      <c r="GI99" s="185"/>
      <c r="GJ99" s="185"/>
      <c r="GK99" s="185"/>
      <c r="GL99" s="185"/>
      <c r="GM99" s="185"/>
      <c r="GN99" s="185"/>
      <c r="GO99" s="185"/>
      <c r="GP99" s="185"/>
      <c r="GQ99" s="185"/>
      <c r="GR99" s="185"/>
      <c r="GS99" s="185"/>
      <c r="GT99" s="185"/>
      <c r="GU99" s="185"/>
      <c r="GV99" s="185"/>
      <c r="GW99" s="185"/>
      <c r="GX99" s="185"/>
      <c r="GY99" s="185"/>
      <c r="GZ99" s="185"/>
      <c r="HA99" s="185"/>
      <c r="HB99" s="185"/>
      <c r="HC99" s="185"/>
      <c r="HD99" s="185"/>
      <c r="HE99" s="185"/>
      <c r="HF99" s="185"/>
      <c r="HG99" s="185"/>
      <c r="HH99" s="185"/>
      <c r="HI99" s="185"/>
      <c r="HJ99" s="185"/>
      <c r="HK99" s="185"/>
      <c r="HL99" s="185"/>
      <c r="HM99" s="185"/>
      <c r="HN99" s="185"/>
      <c r="HO99" s="185"/>
      <c r="HP99" s="185"/>
      <c r="HQ99" s="185"/>
      <c r="HR99" s="185"/>
      <c r="HS99" s="185"/>
      <c r="HT99" s="185"/>
      <c r="HU99" s="185"/>
      <c r="HV99" s="185"/>
      <c r="HW99" s="185"/>
      <c r="HX99" s="185"/>
      <c r="HY99" s="185"/>
      <c r="HZ99" s="185"/>
      <c r="IA99" s="185"/>
      <c r="IB99" s="185"/>
      <c r="IC99" s="185"/>
      <c r="ID99" s="185"/>
      <c r="IE99" s="185"/>
      <c r="IF99" s="185"/>
      <c r="IG99" s="185"/>
      <c r="IH99" s="185"/>
      <c r="II99" s="185"/>
      <c r="IJ99" s="185"/>
      <c r="IK99" s="185"/>
      <c r="IL99" s="185"/>
      <c r="IM99" s="185"/>
      <c r="IN99" s="185"/>
      <c r="IO99" s="185"/>
      <c r="IP99" s="185"/>
      <c r="IQ99" s="185"/>
      <c r="IR99" s="185"/>
      <c r="IS99" s="185"/>
      <c r="IT99" s="185"/>
      <c r="IU99" s="185"/>
    </row>
    <row r="100" spans="1:255" ht="15" customHeight="1" x14ac:dyDescent="0.25">
      <c r="A100" s="185"/>
      <c r="B100" s="185"/>
      <c r="C100" s="191"/>
      <c r="D100" s="191"/>
      <c r="E100" s="191"/>
      <c r="F100" s="191"/>
      <c r="G100" s="191"/>
      <c r="H100" s="191"/>
      <c r="I100" s="185"/>
      <c r="J100" s="185"/>
      <c r="K100" s="185"/>
      <c r="L100" s="185"/>
      <c r="M100" s="185"/>
      <c r="N100" s="185"/>
      <c r="O100" s="191"/>
      <c r="P100" s="186"/>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c r="FP100" s="185"/>
      <c r="FQ100" s="185"/>
      <c r="FR100" s="185"/>
      <c r="FS100" s="185"/>
      <c r="FT100" s="185"/>
      <c r="FU100" s="185"/>
      <c r="FV100" s="185"/>
      <c r="FW100" s="185"/>
      <c r="FX100" s="185"/>
      <c r="FY100" s="185"/>
      <c r="FZ100" s="185"/>
      <c r="GA100" s="185"/>
      <c r="GB100" s="185"/>
      <c r="GC100" s="185"/>
      <c r="GD100" s="185"/>
      <c r="GE100" s="185"/>
      <c r="GF100" s="185"/>
      <c r="GG100" s="185"/>
      <c r="GH100" s="185"/>
      <c r="GI100" s="185"/>
      <c r="GJ100" s="185"/>
      <c r="GK100" s="185"/>
      <c r="GL100" s="185"/>
      <c r="GM100" s="185"/>
      <c r="GN100" s="185"/>
      <c r="GO100" s="185"/>
      <c r="GP100" s="185"/>
      <c r="GQ100" s="185"/>
      <c r="GR100" s="185"/>
      <c r="GS100" s="185"/>
      <c r="GT100" s="185"/>
      <c r="GU100" s="185"/>
      <c r="GV100" s="185"/>
      <c r="GW100" s="185"/>
      <c r="GX100" s="185"/>
      <c r="GY100" s="185"/>
      <c r="GZ100" s="185"/>
      <c r="HA100" s="185"/>
      <c r="HB100" s="185"/>
      <c r="HC100" s="185"/>
      <c r="HD100" s="185"/>
      <c r="HE100" s="185"/>
      <c r="HF100" s="185"/>
      <c r="HG100" s="185"/>
      <c r="HH100" s="185"/>
      <c r="HI100" s="185"/>
      <c r="HJ100" s="185"/>
      <c r="HK100" s="185"/>
      <c r="HL100" s="185"/>
      <c r="HM100" s="185"/>
      <c r="HN100" s="185"/>
      <c r="HO100" s="185"/>
      <c r="HP100" s="185"/>
      <c r="HQ100" s="185"/>
      <c r="HR100" s="185"/>
      <c r="HS100" s="185"/>
      <c r="HT100" s="185"/>
      <c r="HU100" s="185"/>
      <c r="HV100" s="185"/>
      <c r="HW100" s="185"/>
      <c r="HX100" s="185"/>
      <c r="HY100" s="185"/>
      <c r="HZ100" s="185"/>
      <c r="IA100" s="185"/>
      <c r="IB100" s="185"/>
      <c r="IC100" s="185"/>
      <c r="ID100" s="185"/>
      <c r="IE100" s="185"/>
      <c r="IF100" s="185"/>
      <c r="IG100" s="185"/>
      <c r="IH100" s="185"/>
      <c r="II100" s="185"/>
      <c r="IJ100" s="185"/>
      <c r="IK100" s="185"/>
      <c r="IL100" s="185"/>
      <c r="IM100" s="185"/>
      <c r="IN100" s="185"/>
      <c r="IO100" s="185"/>
      <c r="IP100" s="185"/>
      <c r="IQ100" s="185"/>
      <c r="IR100" s="185"/>
      <c r="IS100" s="185"/>
      <c r="IT100" s="185"/>
      <c r="IU100" s="185"/>
    </row>
    <row r="101" spans="1:255" ht="15" customHeight="1" x14ac:dyDescent="0.25">
      <c r="A101" s="185"/>
      <c r="B101" s="185"/>
      <c r="C101" s="186"/>
      <c r="D101" s="191"/>
      <c r="E101" s="191"/>
      <c r="F101" s="191"/>
      <c r="G101" s="191"/>
      <c r="H101" s="191"/>
      <c r="I101" s="185"/>
      <c r="J101" s="185"/>
      <c r="K101" s="185"/>
      <c r="L101" s="185"/>
      <c r="M101" s="185"/>
      <c r="N101" s="185"/>
      <c r="O101" s="191"/>
      <c r="P101" s="186"/>
      <c r="Q101" s="185"/>
      <c r="R101" s="185"/>
      <c r="S101" s="185"/>
      <c r="T101" s="185"/>
      <c r="U101" s="185"/>
      <c r="V101" s="185"/>
      <c r="W101" s="185"/>
      <c r="X101" s="187"/>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c r="FP101" s="185"/>
      <c r="FQ101" s="185"/>
      <c r="FR101" s="185"/>
      <c r="FS101" s="185"/>
      <c r="FT101" s="185"/>
      <c r="FU101" s="185"/>
      <c r="FV101" s="185"/>
      <c r="FW101" s="185"/>
      <c r="FX101" s="185"/>
      <c r="FY101" s="185"/>
      <c r="FZ101" s="185"/>
      <c r="GA101" s="185"/>
      <c r="GB101" s="185"/>
      <c r="GC101" s="185"/>
      <c r="GD101" s="185"/>
      <c r="GE101" s="185"/>
      <c r="GF101" s="185"/>
      <c r="GG101" s="185"/>
      <c r="GH101" s="185"/>
      <c r="GI101" s="185"/>
      <c r="GJ101" s="185"/>
      <c r="GK101" s="185"/>
      <c r="GL101" s="185"/>
      <c r="GM101" s="185"/>
      <c r="GN101" s="185"/>
      <c r="GO101" s="185"/>
      <c r="GP101" s="185"/>
      <c r="GQ101" s="185"/>
      <c r="GR101" s="185"/>
      <c r="GS101" s="185"/>
      <c r="GT101" s="185"/>
      <c r="GU101" s="185"/>
      <c r="GV101" s="185"/>
      <c r="GW101" s="185"/>
      <c r="GX101" s="185"/>
      <c r="GY101" s="185"/>
      <c r="GZ101" s="185"/>
      <c r="HA101" s="185"/>
      <c r="HB101" s="185"/>
      <c r="HC101" s="185"/>
      <c r="HD101" s="185"/>
      <c r="HE101" s="185"/>
      <c r="HF101" s="185"/>
      <c r="HG101" s="185"/>
      <c r="HH101" s="185"/>
      <c r="HI101" s="185"/>
      <c r="HJ101" s="185"/>
      <c r="HK101" s="185"/>
      <c r="HL101" s="185"/>
      <c r="HM101" s="185"/>
      <c r="HN101" s="185"/>
      <c r="HO101" s="185"/>
      <c r="HP101" s="185"/>
      <c r="HQ101" s="185"/>
      <c r="HR101" s="185"/>
      <c r="HS101" s="185"/>
      <c r="HT101" s="185"/>
      <c r="HU101" s="185"/>
      <c r="HV101" s="185"/>
      <c r="HW101" s="185"/>
      <c r="HX101" s="185"/>
      <c r="HY101" s="185"/>
      <c r="HZ101" s="185"/>
      <c r="IA101" s="185"/>
      <c r="IB101" s="185"/>
      <c r="IC101" s="185"/>
      <c r="ID101" s="185"/>
      <c r="IE101" s="185"/>
      <c r="IF101" s="185"/>
      <c r="IG101" s="185"/>
      <c r="IH101" s="185"/>
      <c r="II101" s="185"/>
      <c r="IJ101" s="185"/>
      <c r="IK101" s="185"/>
      <c r="IL101" s="185"/>
      <c r="IM101" s="185"/>
      <c r="IN101" s="185"/>
      <c r="IO101" s="185"/>
      <c r="IP101" s="185"/>
      <c r="IQ101" s="185"/>
      <c r="IR101" s="185"/>
      <c r="IS101" s="185"/>
      <c r="IT101" s="185"/>
      <c r="IU101" s="185"/>
    </row>
    <row r="102" spans="1:255" ht="15" customHeight="1" x14ac:dyDescent="0.25">
      <c r="A102" s="185"/>
      <c r="B102" s="185"/>
      <c r="C102" s="191"/>
      <c r="D102" s="191"/>
      <c r="E102" s="191"/>
      <c r="F102" s="191"/>
      <c r="G102" s="186"/>
      <c r="H102" s="191"/>
      <c r="I102" s="185"/>
      <c r="J102" s="185"/>
      <c r="K102" s="185"/>
      <c r="L102" s="185"/>
      <c r="M102" s="185"/>
      <c r="N102" s="185"/>
      <c r="O102" s="191"/>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c r="FP102" s="185"/>
      <c r="FQ102" s="185"/>
      <c r="FR102" s="185"/>
      <c r="FS102" s="185"/>
      <c r="FT102" s="185"/>
      <c r="FU102" s="185"/>
      <c r="FV102" s="185"/>
      <c r="FW102" s="185"/>
      <c r="FX102" s="185"/>
      <c r="FY102" s="185"/>
      <c r="FZ102" s="185"/>
      <c r="GA102" s="185"/>
      <c r="GB102" s="185"/>
      <c r="GC102" s="185"/>
      <c r="GD102" s="185"/>
      <c r="GE102" s="185"/>
      <c r="GF102" s="185"/>
      <c r="GG102" s="185"/>
      <c r="GH102" s="185"/>
      <c r="GI102" s="185"/>
      <c r="GJ102" s="185"/>
      <c r="GK102" s="185"/>
      <c r="GL102" s="185"/>
      <c r="GM102" s="185"/>
      <c r="GN102" s="185"/>
      <c r="GO102" s="185"/>
      <c r="GP102" s="185"/>
      <c r="GQ102" s="185"/>
      <c r="GR102" s="185"/>
      <c r="GS102" s="185"/>
      <c r="GT102" s="185"/>
      <c r="GU102" s="185"/>
      <c r="GV102" s="185"/>
      <c r="GW102" s="185"/>
      <c r="GX102" s="185"/>
      <c r="GY102" s="185"/>
      <c r="GZ102" s="185"/>
      <c r="HA102" s="185"/>
      <c r="HB102" s="185"/>
      <c r="HC102" s="185"/>
      <c r="HD102" s="185"/>
      <c r="HE102" s="185"/>
      <c r="HF102" s="185"/>
      <c r="HG102" s="185"/>
      <c r="HH102" s="185"/>
      <c r="HI102" s="185"/>
      <c r="HJ102" s="185"/>
      <c r="HK102" s="185"/>
      <c r="HL102" s="185"/>
      <c r="HM102" s="185"/>
      <c r="HN102" s="185"/>
      <c r="HO102" s="185"/>
      <c r="HP102" s="185"/>
      <c r="HQ102" s="185"/>
      <c r="HR102" s="185"/>
      <c r="HS102" s="185"/>
      <c r="HT102" s="185"/>
      <c r="HU102" s="185"/>
      <c r="HV102" s="185"/>
      <c r="HW102" s="185"/>
      <c r="HX102" s="185"/>
      <c r="HY102" s="185"/>
      <c r="HZ102" s="185"/>
      <c r="IA102" s="185"/>
      <c r="IB102" s="185"/>
      <c r="IC102" s="185"/>
      <c r="ID102" s="185"/>
      <c r="IE102" s="185"/>
      <c r="IF102" s="185"/>
      <c r="IG102" s="185"/>
      <c r="IH102" s="185"/>
      <c r="II102" s="185"/>
      <c r="IJ102" s="185"/>
      <c r="IK102" s="185"/>
      <c r="IL102" s="185"/>
      <c r="IM102" s="185"/>
      <c r="IN102" s="185"/>
      <c r="IO102" s="185"/>
      <c r="IP102" s="185"/>
      <c r="IQ102" s="185"/>
      <c r="IR102" s="185"/>
      <c r="IS102" s="185"/>
      <c r="IT102" s="185"/>
      <c r="IU102" s="185"/>
    </row>
    <row r="103" spans="1:255" ht="15" customHeight="1" x14ac:dyDescent="0.25">
      <c r="A103" s="185"/>
      <c r="B103" s="185"/>
      <c r="C103" s="191"/>
      <c r="D103" s="191"/>
      <c r="E103" s="191"/>
      <c r="F103" s="191"/>
      <c r="G103" s="186"/>
      <c r="H103" s="191"/>
      <c r="I103" s="185"/>
      <c r="J103" s="185"/>
      <c r="K103" s="185"/>
      <c r="L103" s="185"/>
      <c r="M103" s="185"/>
      <c r="N103" s="185"/>
      <c r="O103" s="191"/>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c r="FP103" s="185"/>
      <c r="FQ103" s="185"/>
      <c r="FR103" s="185"/>
      <c r="FS103" s="185"/>
      <c r="FT103" s="185"/>
      <c r="FU103" s="185"/>
      <c r="FV103" s="185"/>
      <c r="FW103" s="185"/>
      <c r="FX103" s="185"/>
      <c r="FY103" s="185"/>
      <c r="FZ103" s="185"/>
      <c r="GA103" s="185"/>
      <c r="GB103" s="185"/>
      <c r="GC103" s="185"/>
      <c r="GD103" s="185"/>
      <c r="GE103" s="185"/>
      <c r="GF103" s="185"/>
      <c r="GG103" s="185"/>
      <c r="GH103" s="185"/>
      <c r="GI103" s="185"/>
      <c r="GJ103" s="185"/>
      <c r="GK103" s="185"/>
      <c r="GL103" s="185"/>
      <c r="GM103" s="185"/>
      <c r="GN103" s="185"/>
      <c r="GO103" s="185"/>
      <c r="GP103" s="185"/>
      <c r="GQ103" s="185"/>
      <c r="GR103" s="185"/>
      <c r="GS103" s="185"/>
      <c r="GT103" s="185"/>
      <c r="GU103" s="185"/>
      <c r="GV103" s="185"/>
      <c r="GW103" s="185"/>
      <c r="GX103" s="185"/>
      <c r="GY103" s="185"/>
      <c r="GZ103" s="185"/>
      <c r="HA103" s="185"/>
      <c r="HB103" s="185"/>
      <c r="HC103" s="185"/>
      <c r="HD103" s="185"/>
      <c r="HE103" s="185"/>
      <c r="HF103" s="185"/>
      <c r="HG103" s="185"/>
      <c r="HH103" s="185"/>
      <c r="HI103" s="185"/>
      <c r="HJ103" s="185"/>
      <c r="HK103" s="185"/>
      <c r="HL103" s="185"/>
      <c r="HM103" s="185"/>
      <c r="HN103" s="185"/>
      <c r="HO103" s="185"/>
      <c r="HP103" s="185"/>
      <c r="HQ103" s="185"/>
      <c r="HR103" s="185"/>
      <c r="HS103" s="185"/>
      <c r="HT103" s="185"/>
      <c r="HU103" s="185"/>
      <c r="HV103" s="185"/>
      <c r="HW103" s="185"/>
      <c r="HX103" s="185"/>
      <c r="HY103" s="185"/>
      <c r="HZ103" s="185"/>
      <c r="IA103" s="185"/>
      <c r="IB103" s="185"/>
      <c r="IC103" s="185"/>
      <c r="ID103" s="185"/>
      <c r="IE103" s="185"/>
      <c r="IF103" s="185"/>
      <c r="IG103" s="185"/>
      <c r="IH103" s="185"/>
      <c r="II103" s="185"/>
      <c r="IJ103" s="185"/>
      <c r="IK103" s="185"/>
      <c r="IL103" s="185"/>
      <c r="IM103" s="185"/>
      <c r="IN103" s="185"/>
      <c r="IO103" s="185"/>
      <c r="IP103" s="185"/>
      <c r="IQ103" s="185"/>
      <c r="IR103" s="185"/>
      <c r="IS103" s="185"/>
      <c r="IT103" s="185"/>
      <c r="IU103" s="185"/>
    </row>
    <row r="104" spans="1:255" x14ac:dyDescent="0.25">
      <c r="A104" s="185"/>
      <c r="B104" s="185"/>
      <c r="C104" s="186"/>
      <c r="D104" s="191"/>
      <c r="E104" s="191"/>
      <c r="F104" s="191"/>
      <c r="G104" s="191"/>
      <c r="H104" s="191"/>
      <c r="I104" s="185"/>
      <c r="J104" s="185"/>
      <c r="K104" s="185"/>
      <c r="L104" s="185"/>
      <c r="M104" s="185"/>
      <c r="N104" s="185"/>
      <c r="O104" s="191"/>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c r="FP104" s="185"/>
      <c r="FQ104" s="185"/>
      <c r="FR104" s="185"/>
      <c r="FS104" s="185"/>
      <c r="FT104" s="185"/>
      <c r="FU104" s="185"/>
      <c r="FV104" s="185"/>
      <c r="FW104" s="185"/>
      <c r="FX104" s="185"/>
      <c r="FY104" s="185"/>
      <c r="FZ104" s="185"/>
      <c r="GA104" s="185"/>
      <c r="GB104" s="185"/>
      <c r="GC104" s="185"/>
      <c r="GD104" s="185"/>
      <c r="GE104" s="185"/>
      <c r="GF104" s="185"/>
      <c r="GG104" s="185"/>
      <c r="GH104" s="185"/>
      <c r="GI104" s="185"/>
      <c r="GJ104" s="185"/>
      <c r="GK104" s="185"/>
      <c r="GL104" s="185"/>
      <c r="GM104" s="185"/>
      <c r="GN104" s="185"/>
      <c r="GO104" s="185"/>
      <c r="GP104" s="185"/>
      <c r="GQ104" s="185"/>
      <c r="GR104" s="185"/>
      <c r="GS104" s="185"/>
      <c r="GT104" s="185"/>
      <c r="GU104" s="185"/>
      <c r="GV104" s="185"/>
      <c r="GW104" s="185"/>
      <c r="GX104" s="185"/>
      <c r="GY104" s="185"/>
      <c r="GZ104" s="185"/>
      <c r="HA104" s="185"/>
      <c r="HB104" s="185"/>
      <c r="HC104" s="185"/>
      <c r="HD104" s="185"/>
      <c r="HE104" s="185"/>
      <c r="HF104" s="185"/>
      <c r="HG104" s="185"/>
      <c r="HH104" s="185"/>
      <c r="HI104" s="185"/>
      <c r="HJ104" s="185"/>
      <c r="HK104" s="185"/>
      <c r="HL104" s="185"/>
      <c r="HM104" s="185"/>
      <c r="HN104" s="185"/>
      <c r="HO104" s="185"/>
      <c r="HP104" s="185"/>
      <c r="HQ104" s="185"/>
      <c r="HR104" s="185"/>
      <c r="HS104" s="185"/>
      <c r="HT104" s="185"/>
      <c r="HU104" s="185"/>
      <c r="HV104" s="185"/>
      <c r="HW104" s="185"/>
      <c r="HX104" s="185"/>
      <c r="HY104" s="185"/>
      <c r="HZ104" s="185"/>
      <c r="IA104" s="185"/>
      <c r="IB104" s="185"/>
      <c r="IC104" s="185"/>
      <c r="ID104" s="185"/>
      <c r="IE104" s="185"/>
      <c r="IF104" s="185"/>
      <c r="IG104" s="185"/>
      <c r="IH104" s="185"/>
      <c r="II104" s="185"/>
      <c r="IJ104" s="185"/>
      <c r="IK104" s="185"/>
      <c r="IL104" s="185"/>
      <c r="IM104" s="185"/>
      <c r="IN104" s="185"/>
      <c r="IO104" s="185"/>
      <c r="IP104" s="185"/>
      <c r="IQ104" s="185"/>
      <c r="IR104" s="185"/>
      <c r="IS104" s="185"/>
      <c r="IT104" s="185"/>
      <c r="IU104" s="185"/>
    </row>
    <row r="105" spans="1:255" x14ac:dyDescent="0.25">
      <c r="A105" s="185"/>
      <c r="B105" s="185"/>
      <c r="C105" s="186"/>
      <c r="D105" s="186"/>
      <c r="E105" s="186"/>
      <c r="F105" s="186"/>
      <c r="G105" s="186"/>
      <c r="H105" s="186"/>
      <c r="I105" s="185"/>
      <c r="J105" s="185"/>
      <c r="K105" s="185"/>
      <c r="L105" s="185"/>
      <c r="M105" s="185"/>
      <c r="N105" s="185"/>
      <c r="O105" s="191"/>
      <c r="P105" s="185"/>
      <c r="Q105" s="185"/>
      <c r="R105" s="185"/>
      <c r="S105" s="186"/>
      <c r="T105" s="186"/>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c r="FP105" s="185"/>
      <c r="FQ105" s="185"/>
      <c r="FR105" s="185"/>
      <c r="FS105" s="185"/>
      <c r="FT105" s="185"/>
      <c r="FU105" s="185"/>
      <c r="FV105" s="185"/>
      <c r="FW105" s="185"/>
      <c r="FX105" s="185"/>
      <c r="FY105" s="185"/>
      <c r="FZ105" s="185"/>
      <c r="GA105" s="185"/>
      <c r="GB105" s="185"/>
      <c r="GC105" s="185"/>
      <c r="GD105" s="185"/>
      <c r="GE105" s="185"/>
      <c r="GF105" s="185"/>
      <c r="GG105" s="185"/>
      <c r="GH105" s="185"/>
      <c r="GI105" s="185"/>
      <c r="GJ105" s="185"/>
      <c r="GK105" s="185"/>
      <c r="GL105" s="185"/>
      <c r="GM105" s="185"/>
      <c r="GN105" s="185"/>
      <c r="GO105" s="185"/>
      <c r="GP105" s="185"/>
      <c r="GQ105" s="185"/>
      <c r="GR105" s="185"/>
      <c r="GS105" s="185"/>
      <c r="GT105" s="185"/>
      <c r="GU105" s="185"/>
      <c r="GV105" s="185"/>
      <c r="GW105" s="185"/>
      <c r="GX105" s="185"/>
      <c r="GY105" s="185"/>
      <c r="GZ105" s="185"/>
      <c r="HA105" s="185"/>
      <c r="HB105" s="185"/>
      <c r="HC105" s="185"/>
      <c r="HD105" s="185"/>
      <c r="HE105" s="185"/>
      <c r="HF105" s="185"/>
      <c r="HG105" s="185"/>
      <c r="HH105" s="185"/>
      <c r="HI105" s="185"/>
      <c r="HJ105" s="185"/>
      <c r="HK105" s="185"/>
      <c r="HL105" s="185"/>
      <c r="HM105" s="185"/>
      <c r="HN105" s="185"/>
      <c r="HO105" s="185"/>
      <c r="HP105" s="185"/>
      <c r="HQ105" s="185"/>
      <c r="HR105" s="185"/>
      <c r="HS105" s="185"/>
      <c r="HT105" s="185"/>
      <c r="HU105" s="185"/>
      <c r="HV105" s="185"/>
      <c r="HW105" s="185"/>
      <c r="HX105" s="185"/>
      <c r="HY105" s="185"/>
      <c r="HZ105" s="185"/>
      <c r="IA105" s="185"/>
      <c r="IB105" s="185"/>
      <c r="IC105" s="185"/>
      <c r="ID105" s="185"/>
      <c r="IE105" s="185"/>
      <c r="IF105" s="185"/>
      <c r="IG105" s="185"/>
      <c r="IH105" s="185"/>
      <c r="II105" s="185"/>
      <c r="IJ105" s="185"/>
      <c r="IK105" s="185"/>
      <c r="IL105" s="185"/>
      <c r="IM105" s="185"/>
      <c r="IN105" s="185"/>
      <c r="IO105" s="185"/>
      <c r="IP105" s="185"/>
      <c r="IQ105" s="185"/>
      <c r="IR105" s="185"/>
      <c r="IS105" s="185"/>
      <c r="IT105" s="185"/>
      <c r="IU105" s="185"/>
    </row>
    <row r="106" spans="1:255" ht="15" customHeight="1" x14ac:dyDescent="0.25">
      <c r="A106" s="185"/>
      <c r="B106" s="185"/>
      <c r="C106" s="186"/>
      <c r="D106" s="186"/>
      <c r="E106" s="186"/>
      <c r="F106" s="186"/>
      <c r="G106" s="186"/>
      <c r="H106" s="186"/>
      <c r="I106" s="185"/>
      <c r="J106" s="185"/>
      <c r="K106" s="185"/>
      <c r="L106" s="185"/>
      <c r="M106" s="185"/>
      <c r="N106" s="185"/>
      <c r="O106" s="191"/>
      <c r="P106" s="185"/>
      <c r="Q106" s="185"/>
      <c r="R106" s="185"/>
      <c r="S106" s="186"/>
      <c r="T106" s="186"/>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c r="FP106" s="185"/>
      <c r="FQ106" s="185"/>
      <c r="FR106" s="185"/>
      <c r="FS106" s="185"/>
      <c r="FT106" s="185"/>
      <c r="FU106" s="185"/>
      <c r="FV106" s="185"/>
      <c r="FW106" s="185"/>
      <c r="FX106" s="185"/>
      <c r="FY106" s="185"/>
      <c r="FZ106" s="185"/>
      <c r="GA106" s="185"/>
      <c r="GB106" s="185"/>
      <c r="GC106" s="185"/>
      <c r="GD106" s="185"/>
      <c r="GE106" s="185"/>
      <c r="GF106" s="185"/>
      <c r="GG106" s="185"/>
      <c r="GH106" s="185"/>
      <c r="GI106" s="185"/>
      <c r="GJ106" s="185"/>
      <c r="GK106" s="185"/>
      <c r="GL106" s="185"/>
      <c r="GM106" s="185"/>
      <c r="GN106" s="185"/>
      <c r="GO106" s="185"/>
      <c r="GP106" s="185"/>
      <c r="GQ106" s="185"/>
      <c r="GR106" s="185"/>
      <c r="GS106" s="185"/>
      <c r="GT106" s="185"/>
      <c r="GU106" s="185"/>
      <c r="GV106" s="185"/>
      <c r="GW106" s="185"/>
      <c r="GX106" s="185"/>
      <c r="GY106" s="185"/>
      <c r="GZ106" s="185"/>
      <c r="HA106" s="185"/>
      <c r="HB106" s="185"/>
      <c r="HC106" s="185"/>
      <c r="HD106" s="185"/>
      <c r="HE106" s="185"/>
      <c r="HF106" s="185"/>
      <c r="HG106" s="185"/>
      <c r="HH106" s="185"/>
      <c r="HI106" s="185"/>
      <c r="HJ106" s="185"/>
      <c r="HK106" s="185"/>
      <c r="HL106" s="185"/>
      <c r="HM106" s="185"/>
      <c r="HN106" s="185"/>
      <c r="HO106" s="185"/>
      <c r="HP106" s="185"/>
      <c r="HQ106" s="185"/>
      <c r="HR106" s="185"/>
      <c r="HS106" s="185"/>
      <c r="HT106" s="185"/>
      <c r="HU106" s="185"/>
      <c r="HV106" s="185"/>
      <c r="HW106" s="185"/>
      <c r="HX106" s="185"/>
      <c r="HY106" s="185"/>
      <c r="HZ106" s="185"/>
      <c r="IA106" s="185"/>
      <c r="IB106" s="185"/>
      <c r="IC106" s="185"/>
      <c r="ID106" s="185"/>
      <c r="IE106" s="185"/>
      <c r="IF106" s="185"/>
      <c r="IG106" s="185"/>
      <c r="IH106" s="185"/>
      <c r="II106" s="185"/>
      <c r="IJ106" s="185"/>
      <c r="IK106" s="185"/>
      <c r="IL106" s="185"/>
      <c r="IM106" s="185"/>
      <c r="IN106" s="185"/>
      <c r="IO106" s="185"/>
      <c r="IP106" s="185"/>
      <c r="IQ106" s="185"/>
      <c r="IR106" s="185"/>
      <c r="IS106" s="185"/>
      <c r="IT106" s="185"/>
      <c r="IU106" s="185"/>
    </row>
    <row r="107" spans="1:255" ht="15" customHeight="1" x14ac:dyDescent="0.25">
      <c r="A107" s="185"/>
      <c r="B107" s="185"/>
      <c r="C107" s="186"/>
      <c r="D107" s="186"/>
      <c r="E107" s="186"/>
      <c r="F107" s="186"/>
      <c r="G107" s="186"/>
      <c r="H107" s="186"/>
      <c r="I107" s="185"/>
      <c r="J107" s="185"/>
      <c r="K107" s="185"/>
      <c r="L107" s="185"/>
      <c r="M107" s="185"/>
      <c r="N107" s="185"/>
      <c r="O107" s="191"/>
      <c r="P107" s="185"/>
      <c r="Q107" s="185"/>
      <c r="R107" s="185"/>
      <c r="S107" s="186"/>
      <c r="T107" s="186"/>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5"/>
      <c r="FY107" s="185"/>
      <c r="FZ107" s="185"/>
      <c r="GA107" s="185"/>
      <c r="GB107" s="185"/>
      <c r="GC107" s="185"/>
      <c r="GD107" s="185"/>
      <c r="GE107" s="185"/>
      <c r="GF107" s="185"/>
      <c r="GG107" s="185"/>
      <c r="GH107" s="185"/>
      <c r="GI107" s="185"/>
      <c r="GJ107" s="185"/>
      <c r="GK107" s="185"/>
      <c r="GL107" s="185"/>
      <c r="GM107" s="185"/>
      <c r="GN107" s="185"/>
      <c r="GO107" s="185"/>
      <c r="GP107" s="185"/>
      <c r="GQ107" s="185"/>
      <c r="GR107" s="185"/>
      <c r="GS107" s="185"/>
      <c r="GT107" s="185"/>
      <c r="GU107" s="185"/>
      <c r="GV107" s="185"/>
      <c r="GW107" s="185"/>
      <c r="GX107" s="185"/>
      <c r="GY107" s="185"/>
      <c r="GZ107" s="185"/>
      <c r="HA107" s="185"/>
      <c r="HB107" s="185"/>
      <c r="HC107" s="185"/>
      <c r="HD107" s="185"/>
      <c r="HE107" s="185"/>
      <c r="HF107" s="185"/>
      <c r="HG107" s="185"/>
      <c r="HH107" s="185"/>
      <c r="HI107" s="185"/>
      <c r="HJ107" s="185"/>
      <c r="HK107" s="185"/>
      <c r="HL107" s="185"/>
      <c r="HM107" s="185"/>
      <c r="HN107" s="185"/>
      <c r="HO107" s="185"/>
      <c r="HP107" s="185"/>
      <c r="HQ107" s="185"/>
      <c r="HR107" s="185"/>
      <c r="HS107" s="185"/>
      <c r="HT107" s="185"/>
      <c r="HU107" s="185"/>
      <c r="HV107" s="185"/>
      <c r="HW107" s="185"/>
      <c r="HX107" s="185"/>
      <c r="HY107" s="185"/>
      <c r="HZ107" s="185"/>
      <c r="IA107" s="185"/>
      <c r="IB107" s="185"/>
      <c r="IC107" s="185"/>
      <c r="ID107" s="185"/>
      <c r="IE107" s="185"/>
      <c r="IF107" s="185"/>
      <c r="IG107" s="185"/>
      <c r="IH107" s="185"/>
      <c r="II107" s="185"/>
      <c r="IJ107" s="185"/>
      <c r="IK107" s="185"/>
      <c r="IL107" s="185"/>
      <c r="IM107" s="185"/>
      <c r="IN107" s="185"/>
      <c r="IO107" s="185"/>
      <c r="IP107" s="185"/>
      <c r="IQ107" s="185"/>
      <c r="IR107" s="185"/>
      <c r="IS107" s="185"/>
      <c r="IT107" s="185"/>
      <c r="IU107" s="185"/>
    </row>
    <row r="108" spans="1:255" x14ac:dyDescent="0.25">
      <c r="A108" s="185"/>
      <c r="B108" s="185"/>
      <c r="C108" s="186"/>
      <c r="D108" s="191"/>
      <c r="E108" s="191"/>
      <c r="F108" s="191"/>
      <c r="G108" s="191"/>
      <c r="H108" s="191"/>
      <c r="I108" s="185"/>
      <c r="J108" s="185"/>
      <c r="K108" s="185"/>
      <c r="L108" s="185"/>
      <c r="M108" s="185"/>
      <c r="N108" s="185"/>
      <c r="O108" s="191"/>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c r="FP108" s="185"/>
      <c r="FQ108" s="185"/>
      <c r="FR108" s="185"/>
      <c r="FS108" s="185"/>
      <c r="FT108" s="185"/>
      <c r="FU108" s="185"/>
      <c r="FV108" s="185"/>
      <c r="FW108" s="185"/>
      <c r="FX108" s="185"/>
      <c r="FY108" s="185"/>
      <c r="FZ108" s="185"/>
      <c r="GA108" s="185"/>
      <c r="GB108" s="185"/>
      <c r="GC108" s="185"/>
      <c r="GD108" s="185"/>
      <c r="GE108" s="185"/>
      <c r="GF108" s="185"/>
      <c r="GG108" s="185"/>
      <c r="GH108" s="185"/>
      <c r="GI108" s="185"/>
      <c r="GJ108" s="185"/>
      <c r="GK108" s="185"/>
      <c r="GL108" s="185"/>
      <c r="GM108" s="185"/>
      <c r="GN108" s="185"/>
      <c r="GO108" s="185"/>
      <c r="GP108" s="185"/>
      <c r="GQ108" s="185"/>
      <c r="GR108" s="185"/>
      <c r="GS108" s="185"/>
      <c r="GT108" s="185"/>
      <c r="GU108" s="185"/>
      <c r="GV108" s="185"/>
      <c r="GW108" s="185"/>
      <c r="GX108" s="185"/>
      <c r="GY108" s="185"/>
      <c r="GZ108" s="185"/>
      <c r="HA108" s="185"/>
      <c r="HB108" s="185"/>
      <c r="HC108" s="185"/>
      <c r="HD108" s="185"/>
      <c r="HE108" s="185"/>
      <c r="HF108" s="185"/>
      <c r="HG108" s="185"/>
      <c r="HH108" s="185"/>
      <c r="HI108" s="185"/>
      <c r="HJ108" s="185"/>
      <c r="HK108" s="185"/>
      <c r="HL108" s="185"/>
      <c r="HM108" s="185"/>
      <c r="HN108" s="185"/>
      <c r="HO108" s="185"/>
      <c r="HP108" s="185"/>
      <c r="HQ108" s="185"/>
      <c r="HR108" s="185"/>
      <c r="HS108" s="185"/>
      <c r="HT108" s="185"/>
      <c r="HU108" s="185"/>
      <c r="HV108" s="185"/>
      <c r="HW108" s="185"/>
      <c r="HX108" s="185"/>
      <c r="HY108" s="185"/>
      <c r="HZ108" s="185"/>
      <c r="IA108" s="185"/>
      <c r="IB108" s="185"/>
      <c r="IC108" s="185"/>
      <c r="ID108" s="185"/>
      <c r="IE108" s="185"/>
      <c r="IF108" s="185"/>
      <c r="IG108" s="185"/>
      <c r="IH108" s="185"/>
      <c r="II108" s="185"/>
      <c r="IJ108" s="185"/>
      <c r="IK108" s="185"/>
      <c r="IL108" s="185"/>
      <c r="IM108" s="185"/>
      <c r="IN108" s="185"/>
      <c r="IO108" s="185"/>
      <c r="IP108" s="185"/>
      <c r="IQ108" s="185"/>
      <c r="IR108" s="185"/>
      <c r="IS108" s="185"/>
      <c r="IT108" s="185"/>
      <c r="IU108" s="185"/>
    </row>
    <row r="109" spans="1:255" ht="15" customHeight="1" x14ac:dyDescent="0.25">
      <c r="A109" s="185"/>
      <c r="B109" s="185"/>
      <c r="C109" s="186"/>
      <c r="D109" s="186"/>
      <c r="E109" s="186"/>
      <c r="F109" s="186"/>
      <c r="G109" s="186"/>
      <c r="H109" s="186"/>
      <c r="I109" s="185"/>
      <c r="J109" s="185"/>
      <c r="K109" s="185"/>
      <c r="L109" s="185"/>
      <c r="M109" s="185"/>
      <c r="N109" s="185"/>
      <c r="O109" s="191"/>
      <c r="P109" s="185"/>
      <c r="Q109" s="185"/>
      <c r="R109" s="185"/>
      <c r="S109" s="185"/>
      <c r="T109" s="186"/>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c r="FP109" s="185"/>
      <c r="FQ109" s="185"/>
      <c r="FR109" s="185"/>
      <c r="FS109" s="185"/>
      <c r="FT109" s="185"/>
      <c r="FU109" s="185"/>
      <c r="FV109" s="185"/>
      <c r="FW109" s="185"/>
      <c r="FX109" s="185"/>
      <c r="FY109" s="185"/>
      <c r="FZ109" s="185"/>
      <c r="GA109" s="185"/>
      <c r="GB109" s="185"/>
      <c r="GC109" s="185"/>
      <c r="GD109" s="185"/>
      <c r="GE109" s="185"/>
      <c r="GF109" s="185"/>
      <c r="GG109" s="185"/>
      <c r="GH109" s="185"/>
      <c r="GI109" s="185"/>
      <c r="GJ109" s="185"/>
      <c r="GK109" s="185"/>
      <c r="GL109" s="185"/>
      <c r="GM109" s="185"/>
      <c r="GN109" s="185"/>
      <c r="GO109" s="185"/>
      <c r="GP109" s="185"/>
      <c r="GQ109" s="185"/>
      <c r="GR109" s="185"/>
      <c r="GS109" s="185"/>
      <c r="GT109" s="185"/>
      <c r="GU109" s="185"/>
      <c r="GV109" s="185"/>
      <c r="GW109" s="185"/>
      <c r="GX109" s="185"/>
      <c r="GY109" s="185"/>
      <c r="GZ109" s="185"/>
      <c r="HA109" s="185"/>
      <c r="HB109" s="185"/>
      <c r="HC109" s="185"/>
      <c r="HD109" s="185"/>
      <c r="HE109" s="185"/>
      <c r="HF109" s="185"/>
      <c r="HG109" s="185"/>
      <c r="HH109" s="185"/>
      <c r="HI109" s="185"/>
      <c r="HJ109" s="185"/>
      <c r="HK109" s="185"/>
      <c r="HL109" s="185"/>
      <c r="HM109" s="185"/>
      <c r="HN109" s="185"/>
      <c r="HO109" s="185"/>
      <c r="HP109" s="185"/>
      <c r="HQ109" s="185"/>
      <c r="HR109" s="185"/>
      <c r="HS109" s="185"/>
      <c r="HT109" s="185"/>
      <c r="HU109" s="185"/>
      <c r="HV109" s="185"/>
      <c r="HW109" s="185"/>
      <c r="HX109" s="185"/>
      <c r="HY109" s="185"/>
      <c r="HZ109" s="185"/>
      <c r="IA109" s="185"/>
      <c r="IB109" s="185"/>
      <c r="IC109" s="185"/>
      <c r="ID109" s="185"/>
      <c r="IE109" s="185"/>
      <c r="IF109" s="185"/>
      <c r="IG109" s="185"/>
      <c r="IH109" s="185"/>
      <c r="II109" s="185"/>
      <c r="IJ109" s="185"/>
      <c r="IK109" s="185"/>
      <c r="IL109" s="185"/>
      <c r="IM109" s="185"/>
      <c r="IN109" s="185"/>
      <c r="IO109" s="185"/>
      <c r="IP109" s="185"/>
      <c r="IQ109" s="185"/>
      <c r="IR109" s="185"/>
      <c r="IS109" s="185"/>
      <c r="IT109" s="185"/>
      <c r="IU109" s="185"/>
    </row>
    <row r="110" spans="1:255" ht="15" customHeight="1" x14ac:dyDescent="0.25">
      <c r="A110" s="185"/>
      <c r="B110" s="185"/>
      <c r="C110" s="186"/>
      <c r="D110" s="186"/>
      <c r="E110" s="186"/>
      <c r="F110" s="186"/>
      <c r="G110" s="186"/>
      <c r="H110" s="186"/>
      <c r="I110" s="185"/>
      <c r="J110" s="185"/>
      <c r="K110" s="185"/>
      <c r="L110" s="185"/>
      <c r="M110" s="185"/>
      <c r="N110" s="185"/>
      <c r="O110" s="191"/>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5"/>
      <c r="FS110" s="185"/>
      <c r="FT110" s="185"/>
      <c r="FU110" s="185"/>
      <c r="FV110" s="185"/>
      <c r="FW110" s="185"/>
      <c r="FX110" s="185"/>
      <c r="FY110" s="185"/>
      <c r="FZ110" s="185"/>
      <c r="GA110" s="185"/>
      <c r="GB110" s="185"/>
      <c r="GC110" s="185"/>
      <c r="GD110" s="185"/>
      <c r="GE110" s="185"/>
      <c r="GF110" s="185"/>
      <c r="GG110" s="185"/>
      <c r="GH110" s="185"/>
      <c r="GI110" s="185"/>
      <c r="GJ110" s="185"/>
      <c r="GK110" s="185"/>
      <c r="GL110" s="185"/>
      <c r="GM110" s="185"/>
      <c r="GN110" s="185"/>
      <c r="GO110" s="185"/>
      <c r="GP110" s="185"/>
      <c r="GQ110" s="185"/>
      <c r="GR110" s="185"/>
      <c r="GS110" s="185"/>
      <c r="GT110" s="185"/>
      <c r="GU110" s="185"/>
      <c r="GV110" s="185"/>
      <c r="GW110" s="185"/>
      <c r="GX110" s="185"/>
      <c r="GY110" s="185"/>
      <c r="GZ110" s="185"/>
      <c r="HA110" s="185"/>
      <c r="HB110" s="185"/>
      <c r="HC110" s="185"/>
      <c r="HD110" s="185"/>
      <c r="HE110" s="185"/>
      <c r="HF110" s="185"/>
      <c r="HG110" s="185"/>
      <c r="HH110" s="185"/>
      <c r="HI110" s="185"/>
      <c r="HJ110" s="185"/>
      <c r="HK110" s="185"/>
      <c r="HL110" s="185"/>
      <c r="HM110" s="185"/>
      <c r="HN110" s="185"/>
      <c r="HO110" s="185"/>
      <c r="HP110" s="185"/>
      <c r="HQ110" s="185"/>
      <c r="HR110" s="185"/>
      <c r="HS110" s="185"/>
      <c r="HT110" s="185"/>
      <c r="HU110" s="185"/>
      <c r="HV110" s="185"/>
      <c r="HW110" s="185"/>
      <c r="HX110" s="185"/>
      <c r="HY110" s="185"/>
      <c r="HZ110" s="185"/>
      <c r="IA110" s="185"/>
      <c r="IB110" s="185"/>
      <c r="IC110" s="185"/>
      <c r="ID110" s="185"/>
      <c r="IE110" s="185"/>
      <c r="IF110" s="185"/>
      <c r="IG110" s="185"/>
      <c r="IH110" s="185"/>
      <c r="II110" s="185"/>
      <c r="IJ110" s="185"/>
      <c r="IK110" s="185"/>
      <c r="IL110" s="185"/>
      <c r="IM110" s="185"/>
      <c r="IN110" s="185"/>
      <c r="IO110" s="185"/>
      <c r="IP110" s="185"/>
      <c r="IQ110" s="185"/>
      <c r="IR110" s="185"/>
      <c r="IS110" s="185"/>
      <c r="IT110" s="185"/>
      <c r="IU110" s="185"/>
    </row>
    <row r="111" spans="1:255" ht="15" customHeight="1" x14ac:dyDescent="0.25">
      <c r="A111" s="185"/>
      <c r="B111" s="185"/>
      <c r="C111" s="186"/>
      <c r="D111" s="186"/>
      <c r="E111" s="186"/>
      <c r="F111" s="186"/>
      <c r="G111" s="186"/>
      <c r="H111" s="186"/>
      <c r="I111" s="185"/>
      <c r="J111" s="185"/>
      <c r="K111" s="185"/>
      <c r="L111" s="185"/>
      <c r="M111" s="185"/>
      <c r="N111" s="185"/>
      <c r="O111" s="191"/>
      <c r="P111" s="185"/>
      <c r="Q111" s="185"/>
      <c r="R111" s="185"/>
      <c r="S111" s="185"/>
      <c r="T111" s="186"/>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c r="FP111" s="185"/>
      <c r="FQ111" s="185"/>
      <c r="FR111" s="185"/>
      <c r="FS111" s="185"/>
      <c r="FT111" s="185"/>
      <c r="FU111" s="185"/>
      <c r="FV111" s="185"/>
      <c r="FW111" s="185"/>
      <c r="FX111" s="185"/>
      <c r="FY111" s="185"/>
      <c r="FZ111" s="185"/>
      <c r="GA111" s="185"/>
      <c r="GB111" s="185"/>
      <c r="GC111" s="185"/>
      <c r="GD111" s="185"/>
      <c r="GE111" s="185"/>
      <c r="GF111" s="185"/>
      <c r="GG111" s="185"/>
      <c r="GH111" s="185"/>
      <c r="GI111" s="185"/>
      <c r="GJ111" s="185"/>
      <c r="GK111" s="185"/>
      <c r="GL111" s="185"/>
      <c r="GM111" s="185"/>
      <c r="GN111" s="185"/>
      <c r="GO111" s="185"/>
      <c r="GP111" s="185"/>
      <c r="GQ111" s="185"/>
      <c r="GR111" s="185"/>
      <c r="GS111" s="185"/>
      <c r="GT111" s="185"/>
      <c r="GU111" s="185"/>
      <c r="GV111" s="185"/>
      <c r="GW111" s="185"/>
      <c r="GX111" s="185"/>
      <c r="GY111" s="185"/>
      <c r="GZ111" s="185"/>
      <c r="HA111" s="185"/>
      <c r="HB111" s="185"/>
      <c r="HC111" s="185"/>
      <c r="HD111" s="185"/>
      <c r="HE111" s="185"/>
      <c r="HF111" s="185"/>
      <c r="HG111" s="185"/>
      <c r="HH111" s="185"/>
      <c r="HI111" s="185"/>
      <c r="HJ111" s="185"/>
      <c r="HK111" s="185"/>
      <c r="HL111" s="185"/>
      <c r="HM111" s="185"/>
      <c r="HN111" s="185"/>
      <c r="HO111" s="185"/>
      <c r="HP111" s="185"/>
      <c r="HQ111" s="185"/>
      <c r="HR111" s="185"/>
      <c r="HS111" s="185"/>
      <c r="HT111" s="185"/>
      <c r="HU111" s="185"/>
      <c r="HV111" s="185"/>
      <c r="HW111" s="185"/>
      <c r="HX111" s="185"/>
      <c r="HY111" s="185"/>
      <c r="HZ111" s="185"/>
      <c r="IA111" s="185"/>
      <c r="IB111" s="185"/>
      <c r="IC111" s="185"/>
      <c r="ID111" s="185"/>
      <c r="IE111" s="185"/>
      <c r="IF111" s="185"/>
      <c r="IG111" s="185"/>
      <c r="IH111" s="185"/>
      <c r="II111" s="185"/>
      <c r="IJ111" s="185"/>
      <c r="IK111" s="185"/>
      <c r="IL111" s="185"/>
      <c r="IM111" s="185"/>
      <c r="IN111" s="185"/>
      <c r="IO111" s="185"/>
      <c r="IP111" s="185"/>
      <c r="IQ111" s="185"/>
      <c r="IR111" s="185"/>
      <c r="IS111" s="185"/>
      <c r="IT111" s="185"/>
      <c r="IU111" s="185"/>
    </row>
    <row r="112" spans="1:255" ht="15" customHeight="1" x14ac:dyDescent="0.25">
      <c r="A112" s="185"/>
      <c r="B112" s="185"/>
      <c r="C112" s="191"/>
      <c r="D112" s="191"/>
      <c r="E112" s="191"/>
      <c r="F112" s="191"/>
      <c r="G112" s="191"/>
      <c r="H112" s="191"/>
      <c r="I112" s="185"/>
      <c r="J112" s="185"/>
      <c r="K112" s="185"/>
      <c r="L112" s="191"/>
      <c r="M112" s="185"/>
      <c r="N112" s="186"/>
      <c r="O112" s="186"/>
      <c r="P112" s="186"/>
      <c r="Q112" s="186"/>
      <c r="R112" s="185"/>
      <c r="S112" s="191"/>
      <c r="T112" s="191"/>
      <c r="U112" s="191"/>
      <c r="V112" s="185"/>
      <c r="W112" s="185"/>
      <c r="X112" s="185"/>
      <c r="Y112" s="185"/>
      <c r="Z112" s="192"/>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c r="FP112" s="185"/>
      <c r="FQ112" s="185"/>
      <c r="FR112" s="185"/>
      <c r="FS112" s="185"/>
      <c r="FT112" s="185"/>
      <c r="FU112" s="185"/>
      <c r="FV112" s="185"/>
      <c r="FW112" s="185"/>
      <c r="FX112" s="185"/>
      <c r="FY112" s="185"/>
      <c r="FZ112" s="185"/>
      <c r="GA112" s="185"/>
      <c r="GB112" s="185"/>
      <c r="GC112" s="185"/>
      <c r="GD112" s="185"/>
      <c r="GE112" s="185"/>
      <c r="GF112" s="185"/>
      <c r="GG112" s="185"/>
      <c r="GH112" s="185"/>
      <c r="GI112" s="185"/>
      <c r="GJ112" s="185"/>
      <c r="GK112" s="185"/>
      <c r="GL112" s="185"/>
      <c r="GM112" s="185"/>
      <c r="GN112" s="185"/>
      <c r="GO112" s="185"/>
      <c r="GP112" s="185"/>
      <c r="GQ112" s="185"/>
      <c r="GR112" s="185"/>
      <c r="GS112" s="185"/>
      <c r="GT112" s="185"/>
      <c r="GU112" s="185"/>
      <c r="GV112" s="185"/>
      <c r="GW112" s="185"/>
      <c r="GX112" s="185"/>
      <c r="GY112" s="185"/>
      <c r="GZ112" s="185"/>
      <c r="HA112" s="185"/>
      <c r="HB112" s="185"/>
      <c r="HC112" s="185"/>
      <c r="HD112" s="185"/>
      <c r="HE112" s="185"/>
      <c r="HF112" s="185"/>
      <c r="HG112" s="185"/>
      <c r="HH112" s="185"/>
      <c r="HI112" s="185"/>
      <c r="HJ112" s="185"/>
      <c r="HK112" s="185"/>
      <c r="HL112" s="185"/>
      <c r="HM112" s="185"/>
      <c r="HN112" s="185"/>
      <c r="HO112" s="185"/>
      <c r="HP112" s="185"/>
      <c r="HQ112" s="185"/>
      <c r="HR112" s="185"/>
      <c r="HS112" s="185"/>
      <c r="HT112" s="185"/>
      <c r="HU112" s="185"/>
      <c r="HV112" s="185"/>
      <c r="HW112" s="185"/>
      <c r="HX112" s="185"/>
      <c r="HY112" s="185"/>
      <c r="HZ112" s="185"/>
      <c r="IA112" s="185"/>
      <c r="IB112" s="185"/>
      <c r="IC112" s="185"/>
      <c r="ID112" s="185"/>
      <c r="IE112" s="185"/>
      <c r="IF112" s="185"/>
      <c r="IG112" s="185"/>
      <c r="IH112" s="185"/>
      <c r="II112" s="185"/>
      <c r="IJ112" s="185"/>
      <c r="IK112" s="185"/>
      <c r="IL112" s="185"/>
      <c r="IM112" s="185"/>
      <c r="IN112" s="185"/>
      <c r="IO112" s="185"/>
      <c r="IP112" s="185"/>
      <c r="IQ112" s="185"/>
      <c r="IR112" s="185"/>
      <c r="IS112" s="185"/>
      <c r="IT112" s="185"/>
      <c r="IU112" s="185"/>
    </row>
    <row r="113" spans="1:255" x14ac:dyDescent="0.25">
      <c r="A113" s="185"/>
      <c r="B113" s="185"/>
      <c r="C113" s="191"/>
      <c r="D113" s="191"/>
      <c r="E113" s="191"/>
      <c r="F113" s="191"/>
      <c r="G113" s="191"/>
      <c r="H113" s="191"/>
      <c r="I113" s="185"/>
      <c r="J113" s="185"/>
      <c r="K113" s="185"/>
      <c r="L113" s="191"/>
      <c r="M113" s="185"/>
      <c r="N113" s="186"/>
      <c r="O113" s="186"/>
      <c r="P113" s="186"/>
      <c r="Q113" s="186"/>
      <c r="R113" s="185"/>
      <c r="S113" s="191"/>
      <c r="T113" s="191"/>
      <c r="U113" s="191"/>
      <c r="V113" s="185"/>
      <c r="W113" s="185"/>
      <c r="X113" s="185"/>
      <c r="Y113" s="185"/>
      <c r="Z113" s="192"/>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c r="FP113" s="185"/>
      <c r="FQ113" s="185"/>
      <c r="FR113" s="185"/>
      <c r="FS113" s="185"/>
      <c r="FT113" s="185"/>
      <c r="FU113" s="185"/>
      <c r="FV113" s="185"/>
      <c r="FW113" s="185"/>
      <c r="FX113" s="185"/>
      <c r="FY113" s="185"/>
      <c r="FZ113" s="185"/>
      <c r="GA113" s="185"/>
      <c r="GB113" s="185"/>
      <c r="GC113" s="185"/>
      <c r="GD113" s="185"/>
      <c r="GE113" s="185"/>
      <c r="GF113" s="185"/>
      <c r="GG113" s="185"/>
      <c r="GH113" s="185"/>
      <c r="GI113" s="185"/>
      <c r="GJ113" s="185"/>
      <c r="GK113" s="185"/>
      <c r="GL113" s="185"/>
      <c r="GM113" s="185"/>
      <c r="GN113" s="185"/>
      <c r="GO113" s="185"/>
      <c r="GP113" s="185"/>
      <c r="GQ113" s="185"/>
      <c r="GR113" s="185"/>
      <c r="GS113" s="185"/>
      <c r="GT113" s="185"/>
      <c r="GU113" s="185"/>
      <c r="GV113" s="185"/>
      <c r="GW113" s="185"/>
      <c r="GX113" s="185"/>
      <c r="GY113" s="185"/>
      <c r="GZ113" s="185"/>
      <c r="HA113" s="185"/>
      <c r="HB113" s="185"/>
      <c r="HC113" s="185"/>
      <c r="HD113" s="185"/>
      <c r="HE113" s="185"/>
      <c r="HF113" s="185"/>
      <c r="HG113" s="185"/>
      <c r="HH113" s="185"/>
      <c r="HI113" s="185"/>
      <c r="HJ113" s="185"/>
      <c r="HK113" s="185"/>
      <c r="HL113" s="185"/>
      <c r="HM113" s="185"/>
      <c r="HN113" s="185"/>
      <c r="HO113" s="185"/>
      <c r="HP113" s="185"/>
      <c r="HQ113" s="185"/>
      <c r="HR113" s="185"/>
      <c r="HS113" s="185"/>
      <c r="HT113" s="185"/>
      <c r="HU113" s="185"/>
      <c r="HV113" s="185"/>
      <c r="HW113" s="185"/>
      <c r="HX113" s="185"/>
      <c r="HY113" s="185"/>
      <c r="HZ113" s="185"/>
      <c r="IA113" s="185"/>
      <c r="IB113" s="185"/>
      <c r="IC113" s="185"/>
      <c r="ID113" s="185"/>
      <c r="IE113" s="185"/>
      <c r="IF113" s="185"/>
      <c r="IG113" s="185"/>
      <c r="IH113" s="185"/>
      <c r="II113" s="185"/>
      <c r="IJ113" s="185"/>
      <c r="IK113" s="185"/>
      <c r="IL113" s="185"/>
      <c r="IM113" s="185"/>
      <c r="IN113" s="185"/>
      <c r="IO113" s="185"/>
      <c r="IP113" s="185"/>
      <c r="IQ113" s="185"/>
      <c r="IR113" s="185"/>
      <c r="IS113" s="185"/>
      <c r="IT113" s="185"/>
      <c r="IU113" s="185"/>
    </row>
    <row r="114" spans="1:255" x14ac:dyDescent="0.25">
      <c r="A114" s="185"/>
      <c r="B114" s="185"/>
      <c r="C114" s="191"/>
      <c r="D114" s="191"/>
      <c r="E114" s="191"/>
      <c r="F114" s="191"/>
      <c r="G114" s="191"/>
      <c r="H114" s="191"/>
      <c r="I114" s="185"/>
      <c r="J114" s="185"/>
      <c r="K114" s="185"/>
      <c r="L114" s="191"/>
      <c r="M114" s="185"/>
      <c r="N114" s="186"/>
      <c r="O114" s="186"/>
      <c r="P114" s="186"/>
      <c r="Q114" s="186"/>
      <c r="R114" s="185"/>
      <c r="S114" s="191"/>
      <c r="T114" s="191"/>
      <c r="U114" s="191"/>
      <c r="V114" s="185"/>
      <c r="W114" s="185"/>
      <c r="X114" s="185"/>
      <c r="Y114" s="185"/>
      <c r="Z114" s="192"/>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c r="FP114" s="185"/>
      <c r="FQ114" s="185"/>
      <c r="FR114" s="185"/>
      <c r="FS114" s="185"/>
      <c r="FT114" s="185"/>
      <c r="FU114" s="185"/>
      <c r="FV114" s="185"/>
      <c r="FW114" s="185"/>
      <c r="FX114" s="185"/>
      <c r="FY114" s="185"/>
      <c r="FZ114" s="185"/>
      <c r="GA114" s="185"/>
      <c r="GB114" s="185"/>
      <c r="GC114" s="185"/>
      <c r="GD114" s="185"/>
      <c r="GE114" s="185"/>
      <c r="GF114" s="185"/>
      <c r="GG114" s="185"/>
      <c r="GH114" s="185"/>
      <c r="GI114" s="185"/>
      <c r="GJ114" s="185"/>
      <c r="GK114" s="185"/>
      <c r="GL114" s="185"/>
      <c r="GM114" s="185"/>
      <c r="GN114" s="185"/>
      <c r="GO114" s="185"/>
      <c r="GP114" s="185"/>
      <c r="GQ114" s="185"/>
      <c r="GR114" s="185"/>
      <c r="GS114" s="185"/>
      <c r="GT114" s="185"/>
      <c r="GU114" s="185"/>
      <c r="GV114" s="185"/>
      <c r="GW114" s="185"/>
      <c r="GX114" s="185"/>
      <c r="GY114" s="185"/>
      <c r="GZ114" s="185"/>
      <c r="HA114" s="185"/>
      <c r="HB114" s="185"/>
      <c r="HC114" s="185"/>
      <c r="HD114" s="185"/>
      <c r="HE114" s="185"/>
      <c r="HF114" s="185"/>
      <c r="HG114" s="185"/>
      <c r="HH114" s="185"/>
      <c r="HI114" s="185"/>
      <c r="HJ114" s="185"/>
      <c r="HK114" s="185"/>
      <c r="HL114" s="185"/>
      <c r="HM114" s="185"/>
      <c r="HN114" s="185"/>
      <c r="HO114" s="185"/>
      <c r="HP114" s="185"/>
      <c r="HQ114" s="185"/>
      <c r="HR114" s="185"/>
      <c r="HS114" s="185"/>
      <c r="HT114" s="185"/>
      <c r="HU114" s="185"/>
      <c r="HV114" s="185"/>
      <c r="HW114" s="185"/>
      <c r="HX114" s="185"/>
      <c r="HY114" s="185"/>
      <c r="HZ114" s="185"/>
      <c r="IA114" s="185"/>
      <c r="IB114" s="185"/>
      <c r="IC114" s="185"/>
      <c r="ID114" s="185"/>
      <c r="IE114" s="185"/>
      <c r="IF114" s="185"/>
      <c r="IG114" s="185"/>
      <c r="IH114" s="185"/>
      <c r="II114" s="185"/>
      <c r="IJ114" s="185"/>
      <c r="IK114" s="185"/>
      <c r="IL114" s="185"/>
      <c r="IM114" s="185"/>
      <c r="IN114" s="185"/>
      <c r="IO114" s="185"/>
      <c r="IP114" s="185"/>
      <c r="IQ114" s="185"/>
      <c r="IR114" s="185"/>
      <c r="IS114" s="185"/>
      <c r="IT114" s="185"/>
      <c r="IU114" s="185"/>
    </row>
    <row r="115" spans="1:255" x14ac:dyDescent="0.25">
      <c r="A115" s="185"/>
      <c r="B115" s="185"/>
      <c r="C115" s="191"/>
      <c r="D115" s="191"/>
      <c r="E115" s="191"/>
      <c r="F115" s="191"/>
      <c r="G115" s="191"/>
      <c r="H115" s="191"/>
      <c r="I115" s="185"/>
      <c r="J115" s="185"/>
      <c r="K115" s="185"/>
      <c r="L115" s="191"/>
      <c r="M115" s="185"/>
      <c r="N115" s="186"/>
      <c r="O115" s="186"/>
      <c r="P115" s="186"/>
      <c r="Q115" s="186"/>
      <c r="R115" s="185"/>
      <c r="S115" s="191"/>
      <c r="T115" s="191"/>
      <c r="U115" s="191"/>
      <c r="V115" s="185"/>
      <c r="W115" s="185"/>
      <c r="X115" s="185"/>
      <c r="Y115" s="185"/>
      <c r="Z115" s="192"/>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c r="FP115" s="185"/>
      <c r="FQ115" s="185"/>
      <c r="FR115" s="185"/>
      <c r="FS115" s="185"/>
      <c r="FT115" s="185"/>
      <c r="FU115" s="185"/>
      <c r="FV115" s="185"/>
      <c r="FW115" s="185"/>
      <c r="FX115" s="185"/>
      <c r="FY115" s="185"/>
      <c r="FZ115" s="185"/>
      <c r="GA115" s="185"/>
      <c r="GB115" s="185"/>
      <c r="GC115" s="185"/>
      <c r="GD115" s="185"/>
      <c r="GE115" s="185"/>
      <c r="GF115" s="185"/>
      <c r="GG115" s="185"/>
      <c r="GH115" s="185"/>
      <c r="GI115" s="185"/>
      <c r="GJ115" s="185"/>
      <c r="GK115" s="185"/>
      <c r="GL115" s="185"/>
      <c r="GM115" s="185"/>
      <c r="GN115" s="185"/>
      <c r="GO115" s="185"/>
      <c r="GP115" s="185"/>
      <c r="GQ115" s="185"/>
      <c r="GR115" s="185"/>
      <c r="GS115" s="185"/>
      <c r="GT115" s="185"/>
      <c r="GU115" s="185"/>
      <c r="GV115" s="185"/>
      <c r="GW115" s="185"/>
      <c r="GX115" s="185"/>
      <c r="GY115" s="185"/>
      <c r="GZ115" s="185"/>
      <c r="HA115" s="185"/>
      <c r="HB115" s="185"/>
      <c r="HC115" s="185"/>
      <c r="HD115" s="185"/>
      <c r="HE115" s="185"/>
      <c r="HF115" s="185"/>
      <c r="HG115" s="185"/>
      <c r="HH115" s="185"/>
      <c r="HI115" s="185"/>
      <c r="HJ115" s="185"/>
      <c r="HK115" s="185"/>
      <c r="HL115" s="185"/>
      <c r="HM115" s="185"/>
      <c r="HN115" s="185"/>
      <c r="HO115" s="185"/>
      <c r="HP115" s="185"/>
      <c r="HQ115" s="185"/>
      <c r="HR115" s="185"/>
      <c r="HS115" s="185"/>
      <c r="HT115" s="185"/>
      <c r="HU115" s="185"/>
      <c r="HV115" s="185"/>
      <c r="HW115" s="185"/>
      <c r="HX115" s="185"/>
      <c r="HY115" s="185"/>
      <c r="HZ115" s="185"/>
      <c r="IA115" s="185"/>
      <c r="IB115" s="185"/>
      <c r="IC115" s="185"/>
      <c r="ID115" s="185"/>
      <c r="IE115" s="185"/>
      <c r="IF115" s="185"/>
      <c r="IG115" s="185"/>
      <c r="IH115" s="185"/>
      <c r="II115" s="185"/>
      <c r="IJ115" s="185"/>
      <c r="IK115" s="185"/>
      <c r="IL115" s="185"/>
      <c r="IM115" s="185"/>
      <c r="IN115" s="185"/>
      <c r="IO115" s="185"/>
      <c r="IP115" s="185"/>
      <c r="IQ115" s="185"/>
      <c r="IR115" s="185"/>
      <c r="IS115" s="185"/>
      <c r="IT115" s="185"/>
      <c r="IU115" s="185"/>
    </row>
    <row r="116" spans="1:255" x14ac:dyDescent="0.25">
      <c r="A116" s="185"/>
      <c r="B116" s="185"/>
      <c r="C116" s="191"/>
      <c r="D116" s="191"/>
      <c r="E116" s="191"/>
      <c r="F116" s="191"/>
      <c r="G116" s="191"/>
      <c r="H116" s="191"/>
      <c r="I116" s="185"/>
      <c r="J116" s="185"/>
      <c r="K116" s="185"/>
      <c r="L116" s="191"/>
      <c r="M116" s="185"/>
      <c r="N116" s="186"/>
      <c r="O116" s="186"/>
      <c r="P116" s="186"/>
      <c r="Q116" s="186"/>
      <c r="R116" s="185"/>
      <c r="S116" s="191"/>
      <c r="T116" s="191"/>
      <c r="U116" s="191"/>
      <c r="V116" s="185"/>
      <c r="W116" s="185"/>
      <c r="X116" s="185"/>
      <c r="Y116" s="185"/>
      <c r="Z116" s="192"/>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c r="FP116" s="185"/>
      <c r="FQ116" s="185"/>
      <c r="FR116" s="185"/>
      <c r="FS116" s="185"/>
      <c r="FT116" s="185"/>
      <c r="FU116" s="185"/>
      <c r="FV116" s="185"/>
      <c r="FW116" s="185"/>
      <c r="FX116" s="185"/>
      <c r="FY116" s="185"/>
      <c r="FZ116" s="185"/>
      <c r="GA116" s="185"/>
      <c r="GB116" s="185"/>
      <c r="GC116" s="185"/>
      <c r="GD116" s="185"/>
      <c r="GE116" s="185"/>
      <c r="GF116" s="185"/>
      <c r="GG116" s="185"/>
      <c r="GH116" s="185"/>
      <c r="GI116" s="185"/>
      <c r="GJ116" s="185"/>
      <c r="GK116" s="185"/>
      <c r="GL116" s="185"/>
      <c r="GM116" s="185"/>
      <c r="GN116" s="185"/>
      <c r="GO116" s="185"/>
      <c r="GP116" s="185"/>
      <c r="GQ116" s="185"/>
      <c r="GR116" s="185"/>
      <c r="GS116" s="185"/>
      <c r="GT116" s="185"/>
      <c r="GU116" s="185"/>
      <c r="GV116" s="185"/>
      <c r="GW116" s="185"/>
      <c r="GX116" s="185"/>
      <c r="GY116" s="185"/>
      <c r="GZ116" s="185"/>
      <c r="HA116" s="185"/>
      <c r="HB116" s="185"/>
      <c r="HC116" s="185"/>
      <c r="HD116" s="185"/>
      <c r="HE116" s="185"/>
      <c r="HF116" s="185"/>
      <c r="HG116" s="185"/>
      <c r="HH116" s="185"/>
      <c r="HI116" s="185"/>
      <c r="HJ116" s="185"/>
      <c r="HK116" s="185"/>
      <c r="HL116" s="185"/>
      <c r="HM116" s="185"/>
      <c r="HN116" s="185"/>
      <c r="HO116" s="185"/>
      <c r="HP116" s="185"/>
      <c r="HQ116" s="185"/>
      <c r="HR116" s="185"/>
      <c r="HS116" s="185"/>
      <c r="HT116" s="185"/>
      <c r="HU116" s="185"/>
      <c r="HV116" s="185"/>
      <c r="HW116" s="185"/>
      <c r="HX116" s="185"/>
      <c r="HY116" s="185"/>
      <c r="HZ116" s="185"/>
      <c r="IA116" s="185"/>
      <c r="IB116" s="185"/>
      <c r="IC116" s="185"/>
      <c r="ID116" s="185"/>
      <c r="IE116" s="185"/>
      <c r="IF116" s="185"/>
      <c r="IG116" s="185"/>
      <c r="IH116" s="185"/>
      <c r="II116" s="185"/>
      <c r="IJ116" s="185"/>
      <c r="IK116" s="185"/>
      <c r="IL116" s="185"/>
      <c r="IM116" s="185"/>
      <c r="IN116" s="185"/>
      <c r="IO116" s="185"/>
      <c r="IP116" s="185"/>
      <c r="IQ116" s="185"/>
      <c r="IR116" s="185"/>
      <c r="IS116" s="185"/>
      <c r="IT116" s="185"/>
      <c r="IU116" s="185"/>
    </row>
    <row r="117" spans="1:255" x14ac:dyDescent="0.25">
      <c r="A117" s="185"/>
      <c r="B117" s="185"/>
      <c r="C117" s="191"/>
      <c r="D117" s="191"/>
      <c r="E117" s="191"/>
      <c r="F117" s="191"/>
      <c r="G117" s="191"/>
      <c r="H117" s="191"/>
      <c r="I117" s="185"/>
      <c r="J117" s="185"/>
      <c r="K117" s="185"/>
      <c r="L117" s="191"/>
      <c r="M117" s="185"/>
      <c r="N117" s="186"/>
      <c r="O117" s="186"/>
      <c r="P117" s="186"/>
      <c r="Q117" s="186"/>
      <c r="R117" s="185"/>
      <c r="S117" s="191"/>
      <c r="T117" s="191"/>
      <c r="U117" s="191"/>
      <c r="V117" s="185"/>
      <c r="W117" s="185"/>
      <c r="X117" s="185"/>
      <c r="Y117" s="185"/>
      <c r="Z117" s="192"/>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c r="FP117" s="185"/>
      <c r="FQ117" s="185"/>
      <c r="FR117" s="185"/>
      <c r="FS117" s="185"/>
      <c r="FT117" s="185"/>
      <c r="FU117" s="185"/>
      <c r="FV117" s="185"/>
      <c r="FW117" s="185"/>
      <c r="FX117" s="185"/>
      <c r="FY117" s="185"/>
      <c r="FZ117" s="185"/>
      <c r="GA117" s="185"/>
      <c r="GB117" s="185"/>
      <c r="GC117" s="185"/>
      <c r="GD117" s="185"/>
      <c r="GE117" s="185"/>
      <c r="GF117" s="185"/>
      <c r="GG117" s="185"/>
      <c r="GH117" s="185"/>
      <c r="GI117" s="185"/>
      <c r="GJ117" s="185"/>
      <c r="GK117" s="185"/>
      <c r="GL117" s="185"/>
      <c r="GM117" s="185"/>
      <c r="GN117" s="185"/>
      <c r="GO117" s="185"/>
      <c r="GP117" s="185"/>
      <c r="GQ117" s="185"/>
      <c r="GR117" s="185"/>
      <c r="GS117" s="185"/>
      <c r="GT117" s="185"/>
      <c r="GU117" s="185"/>
      <c r="GV117" s="185"/>
      <c r="GW117" s="185"/>
      <c r="GX117" s="185"/>
      <c r="GY117" s="185"/>
      <c r="GZ117" s="185"/>
      <c r="HA117" s="185"/>
      <c r="HB117" s="185"/>
      <c r="HC117" s="185"/>
      <c r="HD117" s="185"/>
      <c r="HE117" s="185"/>
      <c r="HF117" s="185"/>
      <c r="HG117" s="185"/>
      <c r="HH117" s="185"/>
      <c r="HI117" s="185"/>
      <c r="HJ117" s="185"/>
      <c r="HK117" s="185"/>
      <c r="HL117" s="185"/>
      <c r="HM117" s="185"/>
      <c r="HN117" s="185"/>
      <c r="HO117" s="185"/>
      <c r="HP117" s="185"/>
      <c r="HQ117" s="185"/>
      <c r="HR117" s="185"/>
      <c r="HS117" s="185"/>
      <c r="HT117" s="185"/>
      <c r="HU117" s="185"/>
      <c r="HV117" s="185"/>
      <c r="HW117" s="185"/>
      <c r="HX117" s="185"/>
      <c r="HY117" s="185"/>
      <c r="HZ117" s="185"/>
      <c r="IA117" s="185"/>
      <c r="IB117" s="185"/>
      <c r="IC117" s="185"/>
      <c r="ID117" s="185"/>
      <c r="IE117" s="185"/>
      <c r="IF117" s="185"/>
      <c r="IG117" s="185"/>
      <c r="IH117" s="185"/>
      <c r="II117" s="185"/>
      <c r="IJ117" s="185"/>
      <c r="IK117" s="185"/>
      <c r="IL117" s="185"/>
      <c r="IM117" s="185"/>
      <c r="IN117" s="185"/>
      <c r="IO117" s="185"/>
      <c r="IP117" s="185"/>
      <c r="IQ117" s="185"/>
      <c r="IR117" s="185"/>
      <c r="IS117" s="185"/>
      <c r="IT117" s="185"/>
      <c r="IU117" s="185"/>
    </row>
    <row r="118" spans="1:255" x14ac:dyDescent="0.25">
      <c r="A118" s="185"/>
      <c r="B118" s="185"/>
      <c r="C118" s="191"/>
      <c r="D118" s="191"/>
      <c r="E118" s="191"/>
      <c r="F118" s="191"/>
      <c r="G118" s="191"/>
      <c r="H118" s="191"/>
      <c r="I118" s="185"/>
      <c r="J118" s="185"/>
      <c r="K118" s="185"/>
      <c r="L118" s="191"/>
      <c r="M118" s="185"/>
      <c r="N118" s="186"/>
      <c r="O118" s="186"/>
      <c r="P118" s="186"/>
      <c r="Q118" s="186"/>
      <c r="R118" s="185"/>
      <c r="S118" s="191"/>
      <c r="T118" s="191"/>
      <c r="U118" s="191"/>
      <c r="V118" s="185"/>
      <c r="W118" s="185"/>
      <c r="X118" s="185"/>
      <c r="Y118" s="185"/>
      <c r="Z118" s="192"/>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c r="FP118" s="185"/>
      <c r="FQ118" s="185"/>
      <c r="FR118" s="185"/>
      <c r="FS118" s="185"/>
      <c r="FT118" s="185"/>
      <c r="FU118" s="185"/>
      <c r="FV118" s="185"/>
      <c r="FW118" s="185"/>
      <c r="FX118" s="185"/>
      <c r="FY118" s="185"/>
      <c r="FZ118" s="185"/>
      <c r="GA118" s="185"/>
      <c r="GB118" s="185"/>
      <c r="GC118" s="185"/>
      <c r="GD118" s="185"/>
      <c r="GE118" s="185"/>
      <c r="GF118" s="185"/>
      <c r="GG118" s="185"/>
      <c r="GH118" s="185"/>
      <c r="GI118" s="185"/>
      <c r="GJ118" s="185"/>
      <c r="GK118" s="185"/>
      <c r="GL118" s="185"/>
      <c r="GM118" s="185"/>
      <c r="GN118" s="185"/>
      <c r="GO118" s="185"/>
      <c r="GP118" s="185"/>
      <c r="GQ118" s="185"/>
      <c r="GR118" s="185"/>
      <c r="GS118" s="185"/>
      <c r="GT118" s="185"/>
      <c r="GU118" s="185"/>
      <c r="GV118" s="185"/>
      <c r="GW118" s="185"/>
      <c r="GX118" s="185"/>
      <c r="GY118" s="185"/>
      <c r="GZ118" s="185"/>
      <c r="HA118" s="185"/>
      <c r="HB118" s="185"/>
      <c r="HC118" s="185"/>
      <c r="HD118" s="185"/>
      <c r="HE118" s="185"/>
      <c r="HF118" s="185"/>
      <c r="HG118" s="185"/>
      <c r="HH118" s="185"/>
      <c r="HI118" s="185"/>
      <c r="HJ118" s="185"/>
      <c r="HK118" s="185"/>
      <c r="HL118" s="185"/>
      <c r="HM118" s="185"/>
      <c r="HN118" s="185"/>
      <c r="HO118" s="185"/>
      <c r="HP118" s="185"/>
      <c r="HQ118" s="185"/>
      <c r="HR118" s="185"/>
      <c r="HS118" s="185"/>
      <c r="HT118" s="185"/>
      <c r="HU118" s="185"/>
      <c r="HV118" s="185"/>
      <c r="HW118" s="185"/>
      <c r="HX118" s="185"/>
      <c r="HY118" s="185"/>
      <c r="HZ118" s="185"/>
      <c r="IA118" s="185"/>
      <c r="IB118" s="185"/>
      <c r="IC118" s="185"/>
      <c r="ID118" s="185"/>
      <c r="IE118" s="185"/>
      <c r="IF118" s="185"/>
      <c r="IG118" s="185"/>
      <c r="IH118" s="185"/>
      <c r="II118" s="185"/>
      <c r="IJ118" s="185"/>
      <c r="IK118" s="185"/>
      <c r="IL118" s="185"/>
      <c r="IM118" s="185"/>
      <c r="IN118" s="185"/>
      <c r="IO118" s="185"/>
      <c r="IP118" s="185"/>
      <c r="IQ118" s="185"/>
      <c r="IR118" s="185"/>
      <c r="IS118" s="185"/>
      <c r="IT118" s="185"/>
      <c r="IU118" s="185"/>
    </row>
    <row r="119" spans="1:255" x14ac:dyDescent="0.25">
      <c r="A119" s="185"/>
      <c r="B119" s="185"/>
      <c r="C119" s="191"/>
      <c r="D119" s="191"/>
      <c r="E119" s="191"/>
      <c r="F119" s="191"/>
      <c r="G119" s="191"/>
      <c r="H119" s="191"/>
      <c r="I119" s="185"/>
      <c r="J119" s="185"/>
      <c r="K119" s="185"/>
      <c r="L119" s="191"/>
      <c r="M119" s="185"/>
      <c r="N119" s="186"/>
      <c r="O119" s="186"/>
      <c r="P119" s="186"/>
      <c r="Q119" s="186"/>
      <c r="R119" s="185"/>
      <c r="S119" s="191"/>
      <c r="T119" s="191"/>
      <c r="U119" s="191"/>
      <c r="V119" s="185"/>
      <c r="W119" s="185"/>
      <c r="X119" s="185"/>
      <c r="Y119" s="185"/>
      <c r="Z119" s="192"/>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c r="FP119" s="185"/>
      <c r="FQ119" s="185"/>
      <c r="FR119" s="185"/>
      <c r="FS119" s="185"/>
      <c r="FT119" s="185"/>
      <c r="FU119" s="185"/>
      <c r="FV119" s="185"/>
      <c r="FW119" s="185"/>
      <c r="FX119" s="185"/>
      <c r="FY119" s="185"/>
      <c r="FZ119" s="185"/>
      <c r="GA119" s="185"/>
      <c r="GB119" s="185"/>
      <c r="GC119" s="185"/>
      <c r="GD119" s="185"/>
      <c r="GE119" s="185"/>
      <c r="GF119" s="185"/>
      <c r="GG119" s="185"/>
      <c r="GH119" s="185"/>
      <c r="GI119" s="185"/>
      <c r="GJ119" s="185"/>
      <c r="GK119" s="185"/>
      <c r="GL119" s="185"/>
      <c r="GM119" s="185"/>
      <c r="GN119" s="185"/>
      <c r="GO119" s="185"/>
      <c r="GP119" s="185"/>
      <c r="GQ119" s="185"/>
      <c r="GR119" s="185"/>
      <c r="GS119" s="185"/>
      <c r="GT119" s="185"/>
      <c r="GU119" s="185"/>
      <c r="GV119" s="185"/>
      <c r="GW119" s="185"/>
      <c r="GX119" s="185"/>
      <c r="GY119" s="185"/>
      <c r="GZ119" s="185"/>
      <c r="HA119" s="185"/>
      <c r="HB119" s="185"/>
      <c r="HC119" s="185"/>
      <c r="HD119" s="185"/>
      <c r="HE119" s="185"/>
      <c r="HF119" s="185"/>
      <c r="HG119" s="185"/>
      <c r="HH119" s="185"/>
      <c r="HI119" s="185"/>
      <c r="HJ119" s="185"/>
      <c r="HK119" s="185"/>
      <c r="HL119" s="185"/>
      <c r="HM119" s="185"/>
      <c r="HN119" s="185"/>
      <c r="HO119" s="185"/>
      <c r="HP119" s="185"/>
      <c r="HQ119" s="185"/>
      <c r="HR119" s="185"/>
      <c r="HS119" s="185"/>
      <c r="HT119" s="185"/>
      <c r="HU119" s="185"/>
      <c r="HV119" s="185"/>
      <c r="HW119" s="185"/>
      <c r="HX119" s="185"/>
      <c r="HY119" s="185"/>
      <c r="HZ119" s="185"/>
      <c r="IA119" s="185"/>
      <c r="IB119" s="185"/>
      <c r="IC119" s="185"/>
      <c r="ID119" s="185"/>
      <c r="IE119" s="185"/>
      <c r="IF119" s="185"/>
      <c r="IG119" s="185"/>
      <c r="IH119" s="185"/>
      <c r="II119" s="185"/>
      <c r="IJ119" s="185"/>
      <c r="IK119" s="185"/>
      <c r="IL119" s="185"/>
      <c r="IM119" s="185"/>
      <c r="IN119" s="185"/>
      <c r="IO119" s="185"/>
      <c r="IP119" s="185"/>
      <c r="IQ119" s="185"/>
      <c r="IR119" s="185"/>
      <c r="IS119" s="185"/>
      <c r="IT119" s="185"/>
      <c r="IU119" s="185"/>
    </row>
    <row r="120" spans="1:255" x14ac:dyDescent="0.25">
      <c r="A120" s="185"/>
      <c r="B120" s="185"/>
      <c r="C120" s="191"/>
      <c r="D120" s="191"/>
      <c r="E120" s="191"/>
      <c r="F120" s="191"/>
      <c r="G120" s="191"/>
      <c r="H120" s="191"/>
      <c r="I120" s="185"/>
      <c r="J120" s="185"/>
      <c r="K120" s="185"/>
      <c r="L120" s="191"/>
      <c r="M120" s="185"/>
      <c r="N120" s="186"/>
      <c r="O120" s="186"/>
      <c r="P120" s="186"/>
      <c r="Q120" s="186"/>
      <c r="R120" s="185"/>
      <c r="S120" s="191"/>
      <c r="T120" s="191"/>
      <c r="U120" s="191"/>
      <c r="V120" s="185"/>
      <c r="W120" s="185"/>
      <c r="X120" s="185"/>
      <c r="Y120" s="185"/>
      <c r="Z120" s="192"/>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c r="FP120" s="185"/>
      <c r="FQ120" s="185"/>
      <c r="FR120" s="185"/>
      <c r="FS120" s="185"/>
      <c r="FT120" s="185"/>
      <c r="FU120" s="185"/>
      <c r="FV120" s="185"/>
      <c r="FW120" s="185"/>
      <c r="FX120" s="185"/>
      <c r="FY120" s="185"/>
      <c r="FZ120" s="185"/>
      <c r="GA120" s="185"/>
      <c r="GB120" s="185"/>
      <c r="GC120" s="185"/>
      <c r="GD120" s="185"/>
      <c r="GE120" s="185"/>
      <c r="GF120" s="185"/>
      <c r="GG120" s="185"/>
      <c r="GH120" s="185"/>
      <c r="GI120" s="185"/>
      <c r="GJ120" s="185"/>
      <c r="GK120" s="185"/>
      <c r="GL120" s="185"/>
      <c r="GM120" s="185"/>
      <c r="GN120" s="185"/>
      <c r="GO120" s="185"/>
      <c r="GP120" s="185"/>
      <c r="GQ120" s="185"/>
      <c r="GR120" s="185"/>
      <c r="GS120" s="185"/>
      <c r="GT120" s="185"/>
      <c r="GU120" s="185"/>
      <c r="GV120" s="185"/>
      <c r="GW120" s="185"/>
      <c r="GX120" s="185"/>
      <c r="GY120" s="185"/>
      <c r="GZ120" s="185"/>
      <c r="HA120" s="185"/>
      <c r="HB120" s="185"/>
      <c r="HC120" s="185"/>
      <c r="HD120" s="185"/>
      <c r="HE120" s="185"/>
      <c r="HF120" s="185"/>
      <c r="HG120" s="185"/>
      <c r="HH120" s="185"/>
      <c r="HI120" s="185"/>
      <c r="HJ120" s="185"/>
      <c r="HK120" s="185"/>
      <c r="HL120" s="185"/>
      <c r="HM120" s="185"/>
      <c r="HN120" s="185"/>
      <c r="HO120" s="185"/>
      <c r="HP120" s="185"/>
      <c r="HQ120" s="185"/>
      <c r="HR120" s="185"/>
      <c r="HS120" s="185"/>
      <c r="HT120" s="185"/>
      <c r="HU120" s="185"/>
      <c r="HV120" s="185"/>
      <c r="HW120" s="185"/>
      <c r="HX120" s="185"/>
      <c r="HY120" s="185"/>
      <c r="HZ120" s="185"/>
      <c r="IA120" s="185"/>
      <c r="IB120" s="185"/>
      <c r="IC120" s="185"/>
      <c r="ID120" s="185"/>
      <c r="IE120" s="185"/>
      <c r="IF120" s="185"/>
      <c r="IG120" s="185"/>
      <c r="IH120" s="185"/>
      <c r="II120" s="185"/>
      <c r="IJ120" s="185"/>
      <c r="IK120" s="185"/>
      <c r="IL120" s="185"/>
      <c r="IM120" s="185"/>
      <c r="IN120" s="185"/>
      <c r="IO120" s="185"/>
      <c r="IP120" s="185"/>
      <c r="IQ120" s="185"/>
      <c r="IR120" s="185"/>
      <c r="IS120" s="185"/>
      <c r="IT120" s="185"/>
      <c r="IU120" s="185"/>
    </row>
    <row r="121" spans="1:255" x14ac:dyDescent="0.25">
      <c r="A121" s="185"/>
      <c r="B121" s="185"/>
      <c r="C121" s="191"/>
      <c r="D121" s="191"/>
      <c r="E121" s="191"/>
      <c r="F121" s="191"/>
      <c r="G121" s="191"/>
      <c r="H121" s="191"/>
      <c r="I121" s="185"/>
      <c r="J121" s="185"/>
      <c r="K121" s="185"/>
      <c r="L121" s="191"/>
      <c r="M121" s="185"/>
      <c r="N121" s="186"/>
      <c r="O121" s="186"/>
      <c r="P121" s="186"/>
      <c r="Q121" s="186"/>
      <c r="R121" s="185"/>
      <c r="S121" s="191"/>
      <c r="T121" s="191"/>
      <c r="U121" s="191"/>
      <c r="V121" s="185"/>
      <c r="W121" s="185"/>
      <c r="X121" s="185"/>
      <c r="Y121" s="185"/>
      <c r="Z121" s="192"/>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c r="FP121" s="185"/>
      <c r="FQ121" s="185"/>
      <c r="FR121" s="185"/>
      <c r="FS121" s="185"/>
      <c r="FT121" s="185"/>
      <c r="FU121" s="185"/>
      <c r="FV121" s="185"/>
      <c r="FW121" s="185"/>
      <c r="FX121" s="185"/>
      <c r="FY121" s="185"/>
      <c r="FZ121" s="185"/>
      <c r="GA121" s="185"/>
      <c r="GB121" s="185"/>
      <c r="GC121" s="185"/>
      <c r="GD121" s="185"/>
      <c r="GE121" s="185"/>
      <c r="GF121" s="185"/>
      <c r="GG121" s="185"/>
      <c r="GH121" s="185"/>
      <c r="GI121" s="185"/>
      <c r="GJ121" s="185"/>
      <c r="GK121" s="185"/>
      <c r="GL121" s="185"/>
      <c r="GM121" s="185"/>
      <c r="GN121" s="185"/>
      <c r="GO121" s="185"/>
      <c r="GP121" s="185"/>
      <c r="GQ121" s="185"/>
      <c r="GR121" s="185"/>
      <c r="GS121" s="185"/>
      <c r="GT121" s="185"/>
      <c r="GU121" s="185"/>
      <c r="GV121" s="185"/>
      <c r="GW121" s="185"/>
      <c r="GX121" s="185"/>
      <c r="GY121" s="185"/>
      <c r="GZ121" s="185"/>
      <c r="HA121" s="185"/>
      <c r="HB121" s="185"/>
      <c r="HC121" s="185"/>
      <c r="HD121" s="185"/>
      <c r="HE121" s="185"/>
      <c r="HF121" s="185"/>
      <c r="HG121" s="185"/>
      <c r="HH121" s="185"/>
      <c r="HI121" s="185"/>
      <c r="HJ121" s="185"/>
      <c r="HK121" s="185"/>
      <c r="HL121" s="185"/>
      <c r="HM121" s="185"/>
      <c r="HN121" s="185"/>
      <c r="HO121" s="185"/>
      <c r="HP121" s="185"/>
      <c r="HQ121" s="185"/>
      <c r="HR121" s="185"/>
      <c r="HS121" s="185"/>
      <c r="HT121" s="185"/>
      <c r="HU121" s="185"/>
      <c r="HV121" s="185"/>
      <c r="HW121" s="185"/>
      <c r="HX121" s="185"/>
      <c r="HY121" s="185"/>
      <c r="HZ121" s="185"/>
      <c r="IA121" s="185"/>
      <c r="IB121" s="185"/>
      <c r="IC121" s="185"/>
      <c r="ID121" s="185"/>
      <c r="IE121" s="185"/>
      <c r="IF121" s="185"/>
      <c r="IG121" s="185"/>
      <c r="IH121" s="185"/>
      <c r="II121" s="185"/>
      <c r="IJ121" s="185"/>
      <c r="IK121" s="185"/>
      <c r="IL121" s="185"/>
      <c r="IM121" s="185"/>
      <c r="IN121" s="185"/>
      <c r="IO121" s="185"/>
      <c r="IP121" s="185"/>
      <c r="IQ121" s="185"/>
      <c r="IR121" s="185"/>
      <c r="IS121" s="185"/>
      <c r="IT121" s="185"/>
      <c r="IU121" s="185"/>
    </row>
    <row r="122" spans="1:255" x14ac:dyDescent="0.25">
      <c r="A122" s="185"/>
      <c r="B122" s="185"/>
      <c r="C122" s="191"/>
      <c r="D122" s="191"/>
      <c r="E122" s="191"/>
      <c r="F122" s="191"/>
      <c r="G122" s="191"/>
      <c r="H122" s="191"/>
      <c r="I122" s="185"/>
      <c r="J122" s="185"/>
      <c r="K122" s="185"/>
      <c r="L122" s="191"/>
      <c r="M122" s="185"/>
      <c r="N122" s="186"/>
      <c r="O122" s="186"/>
      <c r="P122" s="186"/>
      <c r="Q122" s="186"/>
      <c r="R122" s="185"/>
      <c r="S122" s="191"/>
      <c r="T122" s="191"/>
      <c r="U122" s="191"/>
      <c r="V122" s="185"/>
      <c r="W122" s="185"/>
      <c r="X122" s="185"/>
      <c r="Y122" s="185"/>
      <c r="Z122" s="192"/>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c r="FP122" s="185"/>
      <c r="FQ122" s="185"/>
      <c r="FR122" s="185"/>
      <c r="FS122" s="185"/>
      <c r="FT122" s="185"/>
      <c r="FU122" s="185"/>
      <c r="FV122" s="185"/>
      <c r="FW122" s="185"/>
      <c r="FX122" s="185"/>
      <c r="FY122" s="185"/>
      <c r="FZ122" s="185"/>
      <c r="GA122" s="185"/>
      <c r="GB122" s="185"/>
      <c r="GC122" s="185"/>
      <c r="GD122" s="185"/>
      <c r="GE122" s="185"/>
      <c r="GF122" s="185"/>
      <c r="GG122" s="185"/>
      <c r="GH122" s="185"/>
      <c r="GI122" s="185"/>
      <c r="GJ122" s="185"/>
      <c r="GK122" s="185"/>
      <c r="GL122" s="185"/>
      <c r="GM122" s="185"/>
      <c r="GN122" s="185"/>
      <c r="GO122" s="185"/>
      <c r="GP122" s="185"/>
      <c r="GQ122" s="185"/>
      <c r="GR122" s="185"/>
      <c r="GS122" s="185"/>
      <c r="GT122" s="185"/>
      <c r="GU122" s="185"/>
      <c r="GV122" s="185"/>
      <c r="GW122" s="185"/>
      <c r="GX122" s="185"/>
      <c r="GY122" s="185"/>
      <c r="GZ122" s="185"/>
      <c r="HA122" s="185"/>
      <c r="HB122" s="185"/>
      <c r="HC122" s="185"/>
      <c r="HD122" s="185"/>
      <c r="HE122" s="185"/>
      <c r="HF122" s="185"/>
      <c r="HG122" s="185"/>
      <c r="HH122" s="185"/>
      <c r="HI122" s="185"/>
      <c r="HJ122" s="185"/>
      <c r="HK122" s="185"/>
      <c r="HL122" s="185"/>
      <c r="HM122" s="185"/>
      <c r="HN122" s="185"/>
      <c r="HO122" s="185"/>
      <c r="HP122" s="185"/>
      <c r="HQ122" s="185"/>
      <c r="HR122" s="185"/>
      <c r="HS122" s="185"/>
      <c r="HT122" s="185"/>
      <c r="HU122" s="185"/>
      <c r="HV122" s="185"/>
      <c r="HW122" s="185"/>
      <c r="HX122" s="185"/>
      <c r="HY122" s="185"/>
      <c r="HZ122" s="185"/>
      <c r="IA122" s="185"/>
      <c r="IB122" s="185"/>
      <c r="IC122" s="185"/>
      <c r="ID122" s="185"/>
      <c r="IE122" s="185"/>
      <c r="IF122" s="185"/>
      <c r="IG122" s="185"/>
      <c r="IH122" s="185"/>
      <c r="II122" s="185"/>
      <c r="IJ122" s="185"/>
      <c r="IK122" s="185"/>
      <c r="IL122" s="185"/>
      <c r="IM122" s="185"/>
      <c r="IN122" s="185"/>
      <c r="IO122" s="185"/>
      <c r="IP122" s="185"/>
      <c r="IQ122" s="185"/>
      <c r="IR122" s="185"/>
      <c r="IS122" s="185"/>
      <c r="IT122" s="185"/>
      <c r="IU122" s="185"/>
    </row>
    <row r="123" spans="1:255" x14ac:dyDescent="0.25">
      <c r="A123" s="185"/>
      <c r="B123" s="185"/>
      <c r="C123" s="191"/>
      <c r="D123" s="191"/>
      <c r="E123" s="191"/>
      <c r="F123" s="191"/>
      <c r="G123" s="191"/>
      <c r="H123" s="191"/>
      <c r="I123" s="185"/>
      <c r="J123" s="185"/>
      <c r="K123" s="185"/>
      <c r="L123" s="191"/>
      <c r="M123" s="185"/>
      <c r="N123" s="186"/>
      <c r="O123" s="186"/>
      <c r="P123" s="186"/>
      <c r="Q123" s="186"/>
      <c r="R123" s="185"/>
      <c r="S123" s="191"/>
      <c r="T123" s="191"/>
      <c r="U123" s="191"/>
      <c r="V123" s="185"/>
      <c r="W123" s="185"/>
      <c r="X123" s="185"/>
      <c r="Y123" s="185"/>
      <c r="Z123" s="192"/>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c r="FP123" s="185"/>
      <c r="FQ123" s="185"/>
      <c r="FR123" s="185"/>
      <c r="FS123" s="185"/>
      <c r="FT123" s="185"/>
      <c r="FU123" s="185"/>
      <c r="FV123" s="185"/>
      <c r="FW123" s="185"/>
      <c r="FX123" s="185"/>
      <c r="FY123" s="185"/>
      <c r="FZ123" s="185"/>
      <c r="GA123" s="185"/>
      <c r="GB123" s="185"/>
      <c r="GC123" s="185"/>
      <c r="GD123" s="185"/>
      <c r="GE123" s="185"/>
      <c r="GF123" s="185"/>
      <c r="GG123" s="185"/>
      <c r="GH123" s="185"/>
      <c r="GI123" s="185"/>
      <c r="GJ123" s="185"/>
      <c r="GK123" s="185"/>
      <c r="GL123" s="185"/>
      <c r="GM123" s="185"/>
      <c r="GN123" s="185"/>
      <c r="GO123" s="185"/>
      <c r="GP123" s="185"/>
      <c r="GQ123" s="185"/>
      <c r="GR123" s="185"/>
      <c r="GS123" s="185"/>
      <c r="GT123" s="185"/>
      <c r="GU123" s="185"/>
      <c r="GV123" s="185"/>
      <c r="GW123" s="185"/>
      <c r="GX123" s="185"/>
      <c r="GY123" s="185"/>
      <c r="GZ123" s="185"/>
      <c r="HA123" s="185"/>
      <c r="HB123" s="185"/>
      <c r="HC123" s="185"/>
      <c r="HD123" s="185"/>
      <c r="HE123" s="185"/>
      <c r="HF123" s="185"/>
      <c r="HG123" s="185"/>
      <c r="HH123" s="185"/>
      <c r="HI123" s="185"/>
      <c r="HJ123" s="185"/>
      <c r="HK123" s="185"/>
      <c r="HL123" s="185"/>
      <c r="HM123" s="185"/>
      <c r="HN123" s="185"/>
      <c r="HO123" s="185"/>
      <c r="HP123" s="185"/>
      <c r="HQ123" s="185"/>
      <c r="HR123" s="185"/>
      <c r="HS123" s="185"/>
      <c r="HT123" s="185"/>
      <c r="HU123" s="185"/>
      <c r="HV123" s="185"/>
      <c r="HW123" s="185"/>
      <c r="HX123" s="185"/>
      <c r="HY123" s="185"/>
      <c r="HZ123" s="185"/>
      <c r="IA123" s="185"/>
      <c r="IB123" s="185"/>
      <c r="IC123" s="185"/>
      <c r="ID123" s="185"/>
      <c r="IE123" s="185"/>
      <c r="IF123" s="185"/>
      <c r="IG123" s="185"/>
      <c r="IH123" s="185"/>
      <c r="II123" s="185"/>
      <c r="IJ123" s="185"/>
      <c r="IK123" s="185"/>
      <c r="IL123" s="185"/>
      <c r="IM123" s="185"/>
      <c r="IN123" s="185"/>
      <c r="IO123" s="185"/>
      <c r="IP123" s="185"/>
      <c r="IQ123" s="185"/>
      <c r="IR123" s="185"/>
      <c r="IS123" s="185"/>
      <c r="IT123" s="185"/>
      <c r="IU123" s="185"/>
    </row>
    <row r="124" spans="1:255" x14ac:dyDescent="0.25">
      <c r="A124" s="185"/>
      <c r="B124" s="185"/>
      <c r="C124" s="191"/>
      <c r="D124" s="191"/>
      <c r="E124" s="191"/>
      <c r="F124" s="191"/>
      <c r="G124" s="191"/>
      <c r="H124" s="191"/>
      <c r="I124" s="185"/>
      <c r="J124" s="185"/>
      <c r="K124" s="185"/>
      <c r="L124" s="191"/>
      <c r="M124" s="185"/>
      <c r="N124" s="186"/>
      <c r="O124" s="186"/>
      <c r="P124" s="186"/>
      <c r="Q124" s="186"/>
      <c r="R124" s="185"/>
      <c r="S124" s="191"/>
      <c r="T124" s="191"/>
      <c r="U124" s="191"/>
      <c r="V124" s="185"/>
      <c r="W124" s="185"/>
      <c r="X124" s="185"/>
      <c r="Y124" s="185"/>
      <c r="Z124" s="192"/>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c r="FP124" s="185"/>
      <c r="FQ124" s="185"/>
      <c r="FR124" s="185"/>
      <c r="FS124" s="185"/>
      <c r="FT124" s="185"/>
      <c r="FU124" s="185"/>
      <c r="FV124" s="185"/>
      <c r="FW124" s="185"/>
      <c r="FX124" s="185"/>
      <c r="FY124" s="185"/>
      <c r="FZ124" s="185"/>
      <c r="GA124" s="185"/>
      <c r="GB124" s="185"/>
      <c r="GC124" s="185"/>
      <c r="GD124" s="185"/>
      <c r="GE124" s="185"/>
      <c r="GF124" s="185"/>
      <c r="GG124" s="185"/>
      <c r="GH124" s="185"/>
      <c r="GI124" s="185"/>
      <c r="GJ124" s="185"/>
      <c r="GK124" s="185"/>
      <c r="GL124" s="185"/>
      <c r="GM124" s="185"/>
      <c r="GN124" s="185"/>
      <c r="GO124" s="185"/>
      <c r="GP124" s="185"/>
      <c r="GQ124" s="185"/>
      <c r="GR124" s="185"/>
      <c r="GS124" s="185"/>
      <c r="GT124" s="185"/>
      <c r="GU124" s="185"/>
      <c r="GV124" s="185"/>
      <c r="GW124" s="185"/>
      <c r="GX124" s="185"/>
      <c r="GY124" s="185"/>
      <c r="GZ124" s="185"/>
      <c r="HA124" s="185"/>
      <c r="HB124" s="185"/>
      <c r="HC124" s="185"/>
      <c r="HD124" s="185"/>
      <c r="HE124" s="185"/>
      <c r="HF124" s="185"/>
      <c r="HG124" s="185"/>
      <c r="HH124" s="185"/>
      <c r="HI124" s="185"/>
      <c r="HJ124" s="185"/>
      <c r="HK124" s="185"/>
      <c r="HL124" s="185"/>
      <c r="HM124" s="185"/>
      <c r="HN124" s="185"/>
      <c r="HO124" s="185"/>
      <c r="HP124" s="185"/>
      <c r="HQ124" s="185"/>
      <c r="HR124" s="185"/>
      <c r="HS124" s="185"/>
      <c r="HT124" s="185"/>
      <c r="HU124" s="185"/>
      <c r="HV124" s="185"/>
      <c r="HW124" s="185"/>
      <c r="HX124" s="185"/>
      <c r="HY124" s="185"/>
      <c r="HZ124" s="185"/>
      <c r="IA124" s="185"/>
      <c r="IB124" s="185"/>
      <c r="IC124" s="185"/>
      <c r="ID124" s="185"/>
      <c r="IE124" s="185"/>
      <c r="IF124" s="185"/>
      <c r="IG124" s="185"/>
      <c r="IH124" s="185"/>
      <c r="II124" s="185"/>
      <c r="IJ124" s="185"/>
      <c r="IK124" s="185"/>
      <c r="IL124" s="185"/>
      <c r="IM124" s="185"/>
      <c r="IN124" s="185"/>
      <c r="IO124" s="185"/>
      <c r="IP124" s="185"/>
      <c r="IQ124" s="185"/>
      <c r="IR124" s="185"/>
      <c r="IS124" s="185"/>
      <c r="IT124" s="185"/>
      <c r="IU124" s="185"/>
    </row>
  </sheetData>
  <autoFilter ref="A1:AG30">
    <sortState ref="A2:AK31">
      <sortCondition ref="L1:L31"/>
    </sortState>
  </autoFilter>
  <customSheetViews>
    <customSheetView guid="{FDC67083-4149-414C-8F29-ED53D237371B}" showAutoFilter="1" hiddenColumns="1">
      <pane xSplit="1" ySplit="1" topLeftCell="AE2" activePane="bottomRight" state="frozen"/>
      <selection pane="bottomRight" activeCell="AF1" sqref="AF1:AG1048576"/>
      <pageMargins left="0.7" right="0.7" top="0.75" bottom="0.75" header="0.3" footer="0.3"/>
      <pageSetup paperSize="9" orientation="portrait" r:id="rId1"/>
      <autoFilter ref="A1:AG30">
        <sortState ref="A2:AK31">
          <sortCondition ref="L1:L31"/>
        </sortState>
      </autoFilter>
    </customSheetView>
    <customSheetView guid="{47563302-C7BC-4B49-ACEC-43FB1C68ABD3}" showAutoFilter="1" hiddenColumns="1">
      <pane xSplit="1" ySplit="1" topLeftCell="B2" activePane="bottomRight" state="frozen"/>
      <selection pane="bottomRight" activeCell="A35" sqref="A35"/>
      <pageMargins left="0.7" right="0.7" top="0.75" bottom="0.75" header="0.3" footer="0.3"/>
      <pageSetup paperSize="9" orientation="portrait" r:id="rId2"/>
      <autoFilter ref="A1:AH30">
        <sortState ref="A2:AK31">
          <sortCondition ref="L1:L31"/>
        </sortState>
      </autoFilter>
    </customSheetView>
    <customSheetView guid="{60D41861-810C-44A4-8FE0-7E9522C221AC}" showAutoFilter="1">
      <pane xSplit="1" ySplit="1" topLeftCell="V2" activePane="bottomRight" state="frozen"/>
      <selection pane="bottomRight" activeCell="W6" sqref="W6"/>
      <pageMargins left="0.7" right="0.7" top="0.75" bottom="0.75" header="0.3" footer="0.3"/>
      <pageSetup paperSize="9" orientation="portrait" r:id="rId3"/>
      <autoFilter ref="A1:AH30">
        <sortState ref="A2:AK31">
          <sortCondition ref="L1:L31"/>
        </sortState>
      </autoFilter>
    </customSheetView>
    <customSheetView guid="{4105A1EA-C31B-45EA-BC36-A16283F6881A}" showAutoFilter="1" hiddenColumns="1">
      <pane xSplit="1" ySplit="1" topLeftCell="I2" activePane="bottomRight" state="frozen"/>
      <selection pane="bottomRight" activeCell="AA5" sqref="AA5"/>
      <pageMargins left="0.7" right="0.7" top="0.75" bottom="0.75" header="0.3" footer="0.3"/>
      <pageSetup paperSize="9" orientation="portrait" r:id="rId4"/>
      <autoFilter ref="B1:AI1"/>
    </customSheetView>
    <customSheetView guid="{F4F4A447-AD50-4643-9AA0-779A4829CAF2}" showAutoFilter="1">
      <pane xSplit="1" ySplit="1" topLeftCell="F2" activePane="bottomRight" state="frozen"/>
      <selection pane="bottomRight" activeCell="W27" sqref="W27"/>
      <pageMargins left="0.7" right="0.7" top="0.75" bottom="0.75" header="0.3" footer="0.3"/>
      <pageSetup paperSize="9" orientation="portrait" r:id="rId5"/>
      <autoFilter ref="B1:AI1"/>
    </customSheetView>
    <customSheetView guid="{41987F3D-8B74-46FE-A482-990271BE9012}" showAutoFilter="1" hiddenColumns="1">
      <pane xSplit="1" ySplit="1" topLeftCell="AE2" activePane="bottomRight" state="frozen"/>
      <selection pane="bottomRight" activeCell="AF1" sqref="AF1:AG1048576"/>
      <pageMargins left="0.7" right="0.7" top="0.75" bottom="0.75" header="0.3" footer="0.3"/>
      <pageSetup paperSize="9" orientation="portrait" r:id="rId6"/>
      <autoFilter ref="A1:AG30">
        <sortState ref="A2:AK31">
          <sortCondition ref="L1:L31"/>
        </sortState>
      </autoFilter>
    </customSheetView>
  </customSheetViews>
  <hyperlinks>
    <hyperlink ref="X27" location="JaNein" display="Ja/Nein"/>
    <hyperlink ref="X25" location="JaNein" display="Ja/Nein"/>
    <hyperlink ref="X9" location="JaNein" display="Ja/Nein"/>
    <hyperlink ref="X16" location="JaNein" display="Ja/Nein"/>
    <hyperlink ref="X15" location="JaNein" display="Ja/Nein"/>
    <hyperlink ref="X14" location="JaNein" display="Ja/Nein"/>
    <hyperlink ref="X10" location="JaNein" display="Ja/Nein"/>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4"/>
  <sheetViews>
    <sheetView zoomScaleNormal="100" workbookViewId="0">
      <pane xSplit="1" ySplit="1" topLeftCell="W2" activePane="bottomRight" state="frozen"/>
      <selection pane="topRight" activeCell="B1" sqref="B1"/>
      <selection pane="bottomLeft" activeCell="A2" sqref="A2"/>
      <selection pane="bottomRight" activeCell="AB1" sqref="AB1:AC1048576"/>
    </sheetView>
  </sheetViews>
  <sheetFormatPr baseColWidth="10" defaultColWidth="9.140625" defaultRowHeight="15" outlineLevelCol="1" x14ac:dyDescent="0.25"/>
  <cols>
    <col min="1" max="1" width="50.140625" style="20" bestFit="1" customWidth="1"/>
    <col min="2" max="2" width="3.7109375" style="55" customWidth="1"/>
    <col min="3" max="5" width="5.7109375" style="93" hidden="1" customWidth="1" outlineLevel="1"/>
    <col min="6" max="6" width="3.7109375" style="56" customWidth="1" collapsed="1"/>
    <col min="7" max="7" width="17.140625" style="94" hidden="1" customWidth="1" outlineLevel="1"/>
    <col min="8" max="8" width="35.140625" style="94" hidden="1" customWidth="1" outlineLevel="1"/>
    <col min="9" max="9" width="5.7109375" style="79" hidden="1" customWidth="1" outlineLevel="1"/>
    <col min="10" max="10" width="3.7109375" style="50" customWidth="1" collapsed="1"/>
    <col min="11" max="13" width="5.7109375" style="79" customWidth="1" outlineLevel="1"/>
    <col min="14" max="14" width="3.7109375" style="51" customWidth="1"/>
    <col min="15" max="17" width="5.7109375" style="84" customWidth="1" outlineLevel="1"/>
    <col min="18" max="18" width="3.7109375" style="52" customWidth="1"/>
    <col min="19" max="19" width="17.42578125" style="94" bestFit="1" customWidth="1" outlineLevel="1"/>
    <col min="20" max="20" width="48.140625" style="94" customWidth="1" outlineLevel="1"/>
    <col min="21" max="21" width="10" style="94" customWidth="1" outlineLevel="1"/>
    <col min="22" max="22" width="13.5703125" style="58" customWidth="1" outlineLevel="1"/>
    <col min="23" max="23" width="3.7109375" style="53" customWidth="1"/>
    <col min="24" max="24" width="29.7109375" style="95" customWidth="1" outlineLevel="1"/>
    <col min="25" max="25" width="38.42578125" style="95" customWidth="1" outlineLevel="1"/>
    <col min="26" max="26" width="35" style="84" customWidth="1" outlineLevel="1"/>
    <col min="27" max="27" width="3.7109375" style="54" customWidth="1"/>
    <col min="28" max="28" width="71.85546875" style="94" customWidth="1" outlineLevel="1"/>
    <col min="29" max="29" width="3.7109375" style="56" customWidth="1"/>
    <col min="30" max="16384" width="9.140625" style="93"/>
  </cols>
  <sheetData>
    <row r="1" spans="1:254" s="3" customFormat="1" ht="116.25" customHeight="1" x14ac:dyDescent="0.25">
      <c r="A1" s="19" t="s">
        <v>27</v>
      </c>
      <c r="B1" s="17"/>
      <c r="C1" s="32" t="s">
        <v>543</v>
      </c>
      <c r="D1" s="32" t="s">
        <v>544</v>
      </c>
      <c r="E1" s="32" t="s">
        <v>583</v>
      </c>
      <c r="F1" s="26" t="s">
        <v>641</v>
      </c>
      <c r="G1" s="4" t="s">
        <v>1</v>
      </c>
      <c r="H1" s="4" t="s">
        <v>2</v>
      </c>
      <c r="I1" s="4" t="s">
        <v>25</v>
      </c>
      <c r="J1" s="7" t="s">
        <v>26</v>
      </c>
      <c r="K1" s="5" t="s">
        <v>15</v>
      </c>
      <c r="L1" s="5" t="s">
        <v>23</v>
      </c>
      <c r="M1" s="5" t="s">
        <v>107</v>
      </c>
      <c r="N1" s="9" t="s">
        <v>16</v>
      </c>
      <c r="O1" s="6" t="s">
        <v>109</v>
      </c>
      <c r="P1" s="6" t="s">
        <v>108</v>
      </c>
      <c r="Q1" s="6" t="s">
        <v>110</v>
      </c>
      <c r="R1" s="11" t="s">
        <v>14</v>
      </c>
      <c r="S1" s="22" t="s">
        <v>5</v>
      </c>
      <c r="T1" s="21" t="s">
        <v>6</v>
      </c>
      <c r="U1" s="22" t="s">
        <v>4</v>
      </c>
      <c r="V1" s="31" t="s">
        <v>12</v>
      </c>
      <c r="W1" s="13" t="s">
        <v>0</v>
      </c>
      <c r="X1" s="23" t="s">
        <v>11</v>
      </c>
      <c r="Y1" s="23" t="s">
        <v>13</v>
      </c>
      <c r="Z1" s="24" t="s">
        <v>24</v>
      </c>
      <c r="AA1" s="15" t="s">
        <v>3</v>
      </c>
      <c r="AB1" s="28" t="s">
        <v>7</v>
      </c>
      <c r="AC1" s="26" t="s">
        <v>7</v>
      </c>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153" t="s">
        <v>851</v>
      </c>
      <c r="C2" s="138" t="s">
        <v>105</v>
      </c>
      <c r="D2" s="138" t="s">
        <v>105</v>
      </c>
      <c r="E2" s="96" t="s">
        <v>105</v>
      </c>
      <c r="G2" s="107" t="s">
        <v>584</v>
      </c>
      <c r="H2" s="93" t="s">
        <v>547</v>
      </c>
      <c r="I2" s="96">
        <v>12</v>
      </c>
      <c r="K2" s="93"/>
      <c r="L2" s="93"/>
      <c r="M2" s="96"/>
      <c r="O2" s="93"/>
      <c r="P2" s="96"/>
      <c r="Q2" s="93"/>
      <c r="S2" s="94" t="s">
        <v>117</v>
      </c>
      <c r="T2" s="93"/>
      <c r="V2" s="93" t="s">
        <v>685</v>
      </c>
      <c r="X2" s="93"/>
      <c r="Y2" s="174" t="s">
        <v>589</v>
      </c>
      <c r="AB2" s="93" t="s">
        <v>901</v>
      </c>
    </row>
    <row r="3" spans="1:254" ht="15" customHeight="1" x14ac:dyDescent="0.25">
      <c r="A3" s="153" t="s">
        <v>44</v>
      </c>
      <c r="C3" s="82" t="s">
        <v>105</v>
      </c>
      <c r="D3" s="82" t="s">
        <v>105</v>
      </c>
      <c r="E3" s="79" t="s">
        <v>105</v>
      </c>
      <c r="G3" s="95" t="s">
        <v>584</v>
      </c>
      <c r="H3" s="93" t="s">
        <v>547</v>
      </c>
      <c r="I3" s="49">
        <v>13</v>
      </c>
      <c r="K3" s="93"/>
      <c r="L3" s="93"/>
      <c r="M3" s="84"/>
      <c r="O3" s="93"/>
      <c r="P3" s="96"/>
      <c r="Q3" s="93"/>
      <c r="S3" s="94" t="s">
        <v>117</v>
      </c>
      <c r="T3" s="93"/>
      <c r="V3" s="94" t="s">
        <v>685</v>
      </c>
      <c r="Y3" s="174" t="s">
        <v>589</v>
      </c>
      <c r="AB3" s="94" t="s">
        <v>591</v>
      </c>
    </row>
    <row r="4" spans="1:254" ht="15" customHeight="1" x14ac:dyDescent="0.25">
      <c r="A4" s="94" t="s">
        <v>585</v>
      </c>
      <c r="C4" s="138" t="s">
        <v>105</v>
      </c>
      <c r="D4" s="138" t="s">
        <v>105</v>
      </c>
      <c r="E4" s="79" t="s">
        <v>105</v>
      </c>
      <c r="G4" s="95" t="s">
        <v>584</v>
      </c>
      <c r="H4" s="95" t="s">
        <v>652</v>
      </c>
      <c r="I4" s="96">
        <v>10</v>
      </c>
      <c r="K4" s="93"/>
      <c r="L4" s="93"/>
      <c r="M4" s="96"/>
      <c r="O4" s="93"/>
      <c r="P4" s="138" t="s">
        <v>112</v>
      </c>
      <c r="Q4" s="96" t="s">
        <v>112</v>
      </c>
      <c r="S4" s="94" t="s">
        <v>586</v>
      </c>
      <c r="T4" s="190" t="s">
        <v>697</v>
      </c>
      <c r="U4" s="94" t="s">
        <v>186</v>
      </c>
      <c r="V4" s="148" t="s">
        <v>685</v>
      </c>
      <c r="X4" s="93"/>
      <c r="AB4" s="93"/>
    </row>
    <row r="5" spans="1:254" ht="15" customHeight="1" x14ac:dyDescent="0.25">
      <c r="A5" s="94" t="s">
        <v>587</v>
      </c>
      <c r="C5" s="138" t="s">
        <v>105</v>
      </c>
      <c r="D5" s="138" t="s">
        <v>105</v>
      </c>
      <c r="E5" s="96" t="s">
        <v>105</v>
      </c>
      <c r="G5" s="95" t="s">
        <v>584</v>
      </c>
      <c r="H5" s="95" t="s">
        <v>652</v>
      </c>
      <c r="I5" s="96">
        <v>11</v>
      </c>
      <c r="K5" s="93"/>
      <c r="L5" s="93"/>
      <c r="M5" s="96" t="s">
        <v>105</v>
      </c>
      <c r="O5" s="93"/>
      <c r="P5" s="138" t="s">
        <v>112</v>
      </c>
      <c r="Q5" s="96" t="s">
        <v>112</v>
      </c>
      <c r="S5" s="94" t="s">
        <v>586</v>
      </c>
      <c r="T5" s="190" t="s">
        <v>697</v>
      </c>
      <c r="U5" s="94" t="s">
        <v>186</v>
      </c>
      <c r="V5" s="148" t="s">
        <v>685</v>
      </c>
      <c r="X5" s="93"/>
      <c r="AB5" s="93"/>
    </row>
    <row r="6" spans="1:254" ht="15" customHeight="1" x14ac:dyDescent="0.25">
      <c r="A6" s="143" t="s">
        <v>668</v>
      </c>
      <c r="C6" s="138" t="s">
        <v>105</v>
      </c>
      <c r="D6" s="138" t="s">
        <v>105</v>
      </c>
      <c r="E6" s="79" t="s">
        <v>105</v>
      </c>
      <c r="G6" s="148" t="s">
        <v>584</v>
      </c>
      <c r="H6" s="148" t="s">
        <v>652</v>
      </c>
      <c r="I6" s="84">
        <v>14</v>
      </c>
      <c r="K6" s="93"/>
      <c r="L6" s="93"/>
      <c r="M6" s="96" t="s">
        <v>105</v>
      </c>
      <c r="O6" s="93"/>
      <c r="P6" s="138" t="s">
        <v>112</v>
      </c>
      <c r="Q6" s="136" t="s">
        <v>112</v>
      </c>
      <c r="S6" s="148" t="s">
        <v>117</v>
      </c>
      <c r="T6" s="93" t="s">
        <v>702</v>
      </c>
      <c r="U6" s="95"/>
      <c r="V6" s="148" t="s">
        <v>685</v>
      </c>
      <c r="X6" s="93"/>
      <c r="Z6" s="150" t="s">
        <v>701</v>
      </c>
      <c r="AB6" s="93"/>
    </row>
    <row r="7" spans="1:254" ht="15" customHeight="1" x14ac:dyDescent="0.25">
      <c r="A7" s="190" t="s">
        <v>551</v>
      </c>
      <c r="C7" s="138" t="s">
        <v>105</v>
      </c>
      <c r="D7" s="138" t="s">
        <v>105</v>
      </c>
      <c r="E7" s="82" t="s">
        <v>105</v>
      </c>
      <c r="G7" s="174" t="s">
        <v>584</v>
      </c>
      <c r="H7" s="174" t="s">
        <v>652</v>
      </c>
      <c r="I7" s="49">
        <v>15</v>
      </c>
      <c r="K7" s="93"/>
      <c r="L7" s="93"/>
      <c r="M7" s="96"/>
      <c r="O7" s="93"/>
      <c r="P7" s="138" t="s">
        <v>111</v>
      </c>
      <c r="Q7" s="139" t="s">
        <v>111</v>
      </c>
      <c r="S7" s="174" t="s">
        <v>115</v>
      </c>
      <c r="T7" s="171" t="str">
        <f>Kataloge!$B$1</f>
        <v>Ja/Nein</v>
      </c>
      <c r="U7" s="174"/>
      <c r="V7" s="174" t="s">
        <v>685</v>
      </c>
      <c r="X7" s="93"/>
      <c r="AB7" s="93"/>
    </row>
    <row r="8" spans="1:254" ht="15" customHeight="1" x14ac:dyDescent="0.25">
      <c r="A8" s="190" t="s">
        <v>553</v>
      </c>
      <c r="C8" s="138" t="s">
        <v>105</v>
      </c>
      <c r="D8" s="138" t="s">
        <v>105</v>
      </c>
      <c r="E8" s="82" t="s">
        <v>105</v>
      </c>
      <c r="G8" s="174" t="s">
        <v>584</v>
      </c>
      <c r="H8" s="174" t="s">
        <v>652</v>
      </c>
      <c r="I8" s="49">
        <v>16</v>
      </c>
      <c r="K8" s="93"/>
      <c r="L8" s="93"/>
      <c r="M8" s="96"/>
      <c r="O8" s="93"/>
      <c r="P8" s="49" t="s">
        <v>111</v>
      </c>
      <c r="Q8" s="139" t="s">
        <v>111</v>
      </c>
      <c r="S8" s="174" t="s">
        <v>113</v>
      </c>
      <c r="T8" s="174"/>
      <c r="U8" s="174"/>
      <c r="V8" s="172" t="s">
        <v>709</v>
      </c>
      <c r="X8" s="190" t="s">
        <v>729</v>
      </c>
      <c r="Y8" s="93"/>
      <c r="Z8" s="93"/>
      <c r="AB8" s="93"/>
    </row>
    <row r="9" spans="1:254" ht="15" customHeight="1" x14ac:dyDescent="0.25">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91"/>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c r="IT9" s="185"/>
    </row>
    <row r="10" spans="1:254" ht="15" customHeight="1" x14ac:dyDescent="0.25">
      <c r="A10" s="185"/>
      <c r="B10" s="185"/>
      <c r="C10" s="186"/>
      <c r="D10" s="186"/>
      <c r="E10" s="186"/>
      <c r="F10" s="185"/>
      <c r="G10" s="185"/>
      <c r="H10" s="185"/>
      <c r="I10" s="185"/>
      <c r="J10" s="185"/>
      <c r="K10" s="185"/>
      <c r="L10" s="185"/>
      <c r="M10" s="185"/>
      <c r="N10" s="185"/>
      <c r="O10" s="185"/>
      <c r="P10" s="185"/>
      <c r="Q10" s="185"/>
      <c r="R10" s="185"/>
      <c r="S10" s="185"/>
      <c r="T10" s="187"/>
      <c r="U10" s="185"/>
      <c r="V10" s="185"/>
      <c r="W10" s="185"/>
      <c r="X10" s="185"/>
      <c r="Y10" s="185"/>
      <c r="Z10" s="191"/>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row>
    <row r="11" spans="1:254" ht="15" customHeight="1" x14ac:dyDescent="0.25">
      <c r="A11" s="185"/>
      <c r="B11" s="185"/>
      <c r="C11" s="185"/>
      <c r="D11" s="185"/>
      <c r="E11" s="185"/>
      <c r="F11" s="185"/>
      <c r="G11" s="185"/>
      <c r="H11" s="185"/>
      <c r="I11" s="185"/>
      <c r="J11" s="185"/>
      <c r="K11" s="185"/>
      <c r="L11" s="185"/>
      <c r="M11" s="185"/>
      <c r="N11" s="185"/>
      <c r="O11" s="181" t="s">
        <v>112</v>
      </c>
      <c r="P11" s="180" t="s">
        <v>744</v>
      </c>
      <c r="Q11" s="185"/>
      <c r="R11" s="185"/>
      <c r="S11" s="185"/>
      <c r="T11" s="187"/>
      <c r="U11" s="185"/>
      <c r="V11" s="185"/>
      <c r="W11" s="185"/>
      <c r="X11" s="185"/>
      <c r="Y11" s="185"/>
      <c r="Z11" s="191"/>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row>
    <row r="12" spans="1:254" ht="15" customHeight="1" x14ac:dyDescent="0.25">
      <c r="A12" s="185"/>
      <c r="B12" s="185"/>
      <c r="C12" s="185"/>
      <c r="D12" s="185"/>
      <c r="E12" s="185"/>
      <c r="F12" s="185"/>
      <c r="G12" s="185"/>
      <c r="H12" s="185"/>
      <c r="I12" s="185"/>
      <c r="J12" s="185"/>
      <c r="K12" s="185"/>
      <c r="L12" s="185"/>
      <c r="M12" s="185"/>
      <c r="N12" s="185"/>
      <c r="O12" s="181" t="s">
        <v>111</v>
      </c>
      <c r="P12" s="180" t="s">
        <v>745</v>
      </c>
      <c r="Q12" s="185"/>
      <c r="R12" s="185"/>
      <c r="S12" s="185"/>
      <c r="T12" s="185"/>
      <c r="U12" s="185"/>
      <c r="V12" s="185"/>
      <c r="W12" s="185"/>
      <c r="X12" s="185"/>
      <c r="Y12" s="185"/>
      <c r="Z12" s="191"/>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row>
    <row r="13" spans="1:254" ht="15" customHeight="1" x14ac:dyDescent="0.25">
      <c r="A13" s="185"/>
      <c r="B13" s="185"/>
      <c r="C13" s="186"/>
      <c r="D13" s="186"/>
      <c r="E13" s="186"/>
      <c r="F13" s="185"/>
      <c r="G13" s="185"/>
      <c r="H13" s="185"/>
      <c r="I13" s="185"/>
      <c r="J13" s="185"/>
      <c r="K13" s="185"/>
      <c r="L13" s="185"/>
      <c r="M13" s="185"/>
      <c r="N13" s="185"/>
      <c r="O13" s="191"/>
      <c r="P13" s="180"/>
      <c r="Q13" s="185"/>
      <c r="R13" s="185"/>
      <c r="S13" s="185"/>
      <c r="T13" s="187"/>
      <c r="U13" s="195"/>
      <c r="V13" s="185"/>
      <c r="W13" s="197"/>
      <c r="X13" s="185"/>
      <c r="Y13" s="185"/>
      <c r="Z13" s="191"/>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row>
    <row r="14" spans="1:254" ht="15" customHeight="1" x14ac:dyDescent="0.25">
      <c r="A14" s="185"/>
      <c r="B14" s="185"/>
      <c r="C14" s="185"/>
      <c r="D14" s="185"/>
      <c r="E14" s="185"/>
      <c r="F14" s="185"/>
      <c r="G14" s="185"/>
      <c r="H14" s="185"/>
      <c r="I14" s="185"/>
      <c r="J14" s="185"/>
      <c r="K14" s="185"/>
      <c r="L14" s="185"/>
      <c r="M14" s="185"/>
      <c r="N14" s="185"/>
      <c r="O14" s="77"/>
      <c r="P14" s="180"/>
      <c r="Q14" s="185"/>
      <c r="R14" s="185"/>
      <c r="S14" s="185"/>
      <c r="T14" s="185"/>
      <c r="U14" s="185"/>
      <c r="V14" s="185"/>
      <c r="W14" s="185"/>
      <c r="X14" s="185"/>
      <c r="Y14" s="185"/>
      <c r="Z14" s="191"/>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row>
    <row r="15" spans="1:254" ht="15" customHeight="1" x14ac:dyDescent="0.25">
      <c r="A15" s="185"/>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91"/>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row>
    <row r="16" spans="1:254" x14ac:dyDescent="0.25">
      <c r="A16" s="185"/>
      <c r="B16" s="185"/>
      <c r="C16" s="185"/>
      <c r="D16" s="185"/>
      <c r="E16" s="185"/>
      <c r="F16" s="185"/>
      <c r="G16" s="185"/>
      <c r="H16" s="185"/>
      <c r="I16" s="185"/>
      <c r="J16" s="185"/>
      <c r="K16" s="185"/>
      <c r="L16" s="185"/>
      <c r="M16" s="185"/>
      <c r="N16" s="185"/>
      <c r="O16" s="185"/>
      <c r="P16" s="185"/>
      <c r="Q16" s="185"/>
      <c r="R16" s="185"/>
      <c r="S16" s="185"/>
      <c r="T16" s="187"/>
      <c r="U16" s="195"/>
      <c r="V16" s="185"/>
      <c r="W16" s="185"/>
      <c r="X16" s="185"/>
      <c r="Y16" s="185"/>
      <c r="Z16" s="191"/>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row>
    <row r="17" spans="1:254" s="63" customFormat="1" ht="15" customHeight="1" x14ac:dyDescent="0.25">
      <c r="A17" s="185"/>
      <c r="B17" s="193"/>
      <c r="C17" s="185"/>
      <c r="D17" s="185"/>
      <c r="E17" s="185"/>
      <c r="F17" s="193"/>
      <c r="G17" s="185"/>
      <c r="H17" s="185"/>
      <c r="I17" s="185"/>
      <c r="J17" s="193"/>
      <c r="K17" s="185"/>
      <c r="L17" s="185"/>
      <c r="M17" s="185"/>
      <c r="N17" s="193"/>
      <c r="O17" s="185"/>
      <c r="P17" s="185"/>
      <c r="Q17" s="185"/>
      <c r="R17" s="193"/>
      <c r="S17" s="185"/>
      <c r="T17" s="185"/>
      <c r="U17" s="193"/>
      <c r="V17" s="185"/>
      <c r="W17" s="193"/>
      <c r="X17" s="185"/>
      <c r="Y17" s="193"/>
      <c r="Z17" s="193"/>
      <c r="AA17" s="193"/>
      <c r="AB17" s="185"/>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row>
    <row r="18" spans="1:254" ht="15" customHeight="1" x14ac:dyDescent="0.25">
      <c r="A18" s="185"/>
      <c r="B18" s="185"/>
      <c r="C18" s="185"/>
      <c r="D18" s="185"/>
      <c r="E18" s="186"/>
      <c r="F18" s="185"/>
      <c r="G18" s="185"/>
      <c r="H18" s="185"/>
      <c r="I18" s="185"/>
      <c r="J18" s="185"/>
      <c r="K18" s="185"/>
      <c r="L18" s="185"/>
      <c r="M18" s="185"/>
      <c r="N18" s="185"/>
      <c r="O18" s="185"/>
      <c r="P18" s="185"/>
      <c r="Q18" s="185"/>
      <c r="R18" s="185"/>
      <c r="S18" s="185"/>
      <c r="T18" s="185"/>
      <c r="U18" s="185"/>
      <c r="V18" s="185"/>
      <c r="W18" s="185"/>
      <c r="X18" s="185"/>
      <c r="Y18" s="185"/>
      <c r="Z18" s="188"/>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row>
    <row r="19" spans="1:254" ht="15" customHeight="1" x14ac:dyDescent="0.25">
      <c r="A19" s="185"/>
      <c r="B19" s="185"/>
      <c r="C19" s="185"/>
      <c r="D19" s="185"/>
      <c r="E19" s="186"/>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c r="IN19" s="185"/>
      <c r="IO19" s="185"/>
      <c r="IP19" s="185"/>
      <c r="IQ19" s="185"/>
      <c r="IR19" s="185"/>
      <c r="IS19" s="185"/>
      <c r="IT19" s="185"/>
    </row>
    <row r="20" spans="1:254" ht="15" customHeight="1" x14ac:dyDescent="0.25">
      <c r="A20" s="185"/>
      <c r="B20" s="185"/>
      <c r="C20" s="186"/>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row>
    <row r="21" spans="1:254" ht="15" customHeight="1" x14ac:dyDescent="0.25">
      <c r="A21" s="185"/>
      <c r="B21" s="185"/>
      <c r="C21" s="185"/>
      <c r="D21" s="185"/>
      <c r="E21" s="185"/>
      <c r="F21" s="185"/>
      <c r="G21" s="185"/>
      <c r="H21" s="185"/>
      <c r="I21" s="185"/>
      <c r="J21" s="185"/>
      <c r="K21" s="185"/>
      <c r="L21" s="185"/>
      <c r="M21" s="185"/>
      <c r="N21" s="185"/>
      <c r="O21" s="185"/>
      <c r="P21" s="185"/>
      <c r="Q21" s="185"/>
      <c r="R21" s="185"/>
      <c r="S21" s="185"/>
      <c r="T21" s="185"/>
      <c r="U21" s="185"/>
      <c r="V21" s="189"/>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c r="II21" s="185"/>
      <c r="IJ21" s="185"/>
      <c r="IK21" s="185"/>
      <c r="IL21" s="185"/>
      <c r="IM21" s="185"/>
      <c r="IN21" s="185"/>
      <c r="IO21" s="185"/>
      <c r="IP21" s="185"/>
      <c r="IQ21" s="185"/>
      <c r="IR21" s="185"/>
      <c r="IS21" s="185"/>
      <c r="IT21" s="185"/>
    </row>
    <row r="22" spans="1:254" ht="15" customHeight="1" x14ac:dyDescent="0.25">
      <c r="A22" s="185"/>
      <c r="B22" s="185"/>
      <c r="C22" s="186"/>
      <c r="D22" s="186"/>
      <c r="E22" s="186"/>
      <c r="F22" s="185"/>
      <c r="G22" s="185"/>
      <c r="H22" s="185"/>
      <c r="I22" s="185"/>
      <c r="J22" s="185"/>
      <c r="K22" s="185"/>
      <c r="L22" s="185"/>
      <c r="M22" s="185"/>
      <c r="N22" s="185"/>
      <c r="O22" s="186"/>
      <c r="P22" s="186"/>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c r="IN22" s="185"/>
      <c r="IO22" s="185"/>
      <c r="IP22" s="185"/>
      <c r="IQ22" s="185"/>
      <c r="IR22" s="185"/>
      <c r="IS22" s="185"/>
      <c r="IT22" s="185"/>
    </row>
    <row r="23" spans="1:254" ht="15" customHeight="1" x14ac:dyDescent="0.25">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c r="IF23" s="185"/>
      <c r="IG23" s="185"/>
      <c r="IH23" s="185"/>
      <c r="II23" s="185"/>
      <c r="IJ23" s="185"/>
      <c r="IK23" s="185"/>
      <c r="IL23" s="185"/>
      <c r="IM23" s="185"/>
      <c r="IN23" s="185"/>
      <c r="IO23" s="185"/>
      <c r="IP23" s="185"/>
      <c r="IQ23" s="185"/>
      <c r="IR23" s="185"/>
      <c r="IS23" s="185"/>
      <c r="IT23" s="185"/>
    </row>
    <row r="24" spans="1:254" s="63" customFormat="1" ht="15" customHeight="1" x14ac:dyDescent="0.25">
      <c r="A24" s="185"/>
      <c r="B24" s="193"/>
      <c r="C24" s="186"/>
      <c r="D24" s="185"/>
      <c r="E24" s="185"/>
      <c r="F24" s="193"/>
      <c r="G24" s="185"/>
      <c r="H24" s="185"/>
      <c r="I24" s="185"/>
      <c r="J24" s="193"/>
      <c r="K24" s="185"/>
      <c r="L24" s="185"/>
      <c r="M24" s="185"/>
      <c r="N24" s="193"/>
      <c r="O24" s="185"/>
      <c r="P24" s="185"/>
      <c r="Q24" s="185"/>
      <c r="R24" s="193"/>
      <c r="S24" s="185"/>
      <c r="T24" s="185"/>
      <c r="U24" s="193"/>
      <c r="V24" s="185"/>
      <c r="W24" s="193"/>
      <c r="X24" s="185"/>
      <c r="Y24" s="193"/>
      <c r="Z24" s="193"/>
      <c r="AA24" s="193"/>
      <c r="AB24" s="185"/>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row>
    <row r="25" spans="1:254" ht="15" customHeight="1" x14ac:dyDescent="0.25">
      <c r="A25" s="185"/>
      <c r="B25" s="185"/>
      <c r="C25" s="186"/>
      <c r="D25" s="186"/>
      <c r="E25" s="186"/>
      <c r="F25" s="185"/>
      <c r="G25" s="185"/>
      <c r="H25" s="185"/>
      <c r="I25" s="185"/>
      <c r="J25" s="185"/>
      <c r="K25" s="185"/>
      <c r="L25" s="185"/>
      <c r="M25" s="185"/>
      <c r="N25" s="185"/>
      <c r="O25" s="186"/>
      <c r="P25" s="186"/>
      <c r="Q25" s="185"/>
      <c r="R25" s="185"/>
      <c r="S25" s="185"/>
      <c r="T25" s="187"/>
      <c r="U25" s="185"/>
      <c r="V25" s="185"/>
      <c r="W25" s="185"/>
      <c r="X25" s="185"/>
      <c r="Y25" s="185"/>
      <c r="Z25" s="185"/>
      <c r="AA25" s="185"/>
      <c r="AB25" s="185"/>
      <c r="AC25" s="198"/>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c r="IF25" s="185"/>
      <c r="IG25" s="185"/>
      <c r="IH25" s="185"/>
      <c r="II25" s="185"/>
      <c r="IJ25" s="185"/>
      <c r="IK25" s="185"/>
      <c r="IL25" s="185"/>
      <c r="IM25" s="185"/>
      <c r="IN25" s="185"/>
      <c r="IO25" s="185"/>
      <c r="IP25" s="185"/>
      <c r="IQ25" s="185"/>
      <c r="IR25" s="185"/>
      <c r="IS25" s="185"/>
      <c r="IT25" s="185"/>
    </row>
    <row r="26" spans="1:254" ht="15" customHeight="1" x14ac:dyDescent="0.25">
      <c r="A26" s="185"/>
      <c r="B26" s="185"/>
      <c r="C26" s="185"/>
      <c r="D26" s="185"/>
      <c r="E26" s="185"/>
      <c r="F26" s="185"/>
      <c r="G26" s="185"/>
      <c r="H26" s="185"/>
      <c r="I26" s="185"/>
      <c r="J26" s="185"/>
      <c r="K26" s="185"/>
      <c r="L26" s="185"/>
      <c r="M26" s="185"/>
      <c r="N26" s="185"/>
      <c r="O26" s="185"/>
      <c r="P26" s="185"/>
      <c r="Q26" s="185"/>
      <c r="R26" s="185"/>
      <c r="S26" s="185"/>
      <c r="T26" s="196"/>
      <c r="U26" s="185"/>
      <c r="V26" s="185"/>
      <c r="W26" s="185"/>
      <c r="X26" s="185"/>
      <c r="Y26" s="185"/>
      <c r="Z26" s="19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c r="GW26" s="185"/>
      <c r="GX26" s="185"/>
      <c r="GY26" s="185"/>
      <c r="GZ26" s="185"/>
      <c r="HA26" s="185"/>
      <c r="HB26" s="185"/>
      <c r="HC26" s="185"/>
      <c r="HD26" s="185"/>
      <c r="HE26" s="185"/>
      <c r="HF26" s="185"/>
      <c r="HG26" s="185"/>
      <c r="HH26" s="185"/>
      <c r="HI26" s="185"/>
      <c r="HJ26" s="185"/>
      <c r="HK26" s="185"/>
      <c r="HL26" s="185"/>
      <c r="HM26" s="185"/>
      <c r="HN26" s="185"/>
      <c r="HO26" s="185"/>
      <c r="HP26" s="185"/>
      <c r="HQ26" s="185"/>
      <c r="HR26" s="185"/>
      <c r="HS26" s="185"/>
      <c r="HT26" s="185"/>
      <c r="HU26" s="185"/>
      <c r="HV26" s="185"/>
      <c r="HW26" s="185"/>
      <c r="HX26" s="185"/>
      <c r="HY26" s="185"/>
      <c r="HZ26" s="185"/>
      <c r="IA26" s="185"/>
      <c r="IB26" s="185"/>
      <c r="IC26" s="185"/>
      <c r="ID26" s="185"/>
      <c r="IE26" s="185"/>
      <c r="IF26" s="185"/>
      <c r="IG26" s="185"/>
      <c r="IH26" s="185"/>
      <c r="II26" s="185"/>
      <c r="IJ26" s="185"/>
      <c r="IK26" s="185"/>
      <c r="IL26" s="185"/>
      <c r="IM26" s="185"/>
      <c r="IN26" s="185"/>
      <c r="IO26" s="185"/>
      <c r="IP26" s="185"/>
      <c r="IQ26" s="185"/>
      <c r="IR26" s="185"/>
      <c r="IS26" s="185"/>
      <c r="IT26" s="185"/>
    </row>
    <row r="27" spans="1:254" s="63" customFormat="1" ht="15" customHeight="1" x14ac:dyDescent="0.25">
      <c r="A27" s="185"/>
      <c r="B27" s="193"/>
      <c r="C27" s="185"/>
      <c r="D27" s="185"/>
      <c r="E27" s="185"/>
      <c r="F27" s="193"/>
      <c r="G27" s="185"/>
      <c r="H27" s="185"/>
      <c r="I27" s="185"/>
      <c r="J27" s="193"/>
      <c r="K27" s="185"/>
      <c r="L27" s="185"/>
      <c r="M27" s="185"/>
      <c r="N27" s="193"/>
      <c r="O27" s="185"/>
      <c r="P27" s="185"/>
      <c r="Q27" s="185"/>
      <c r="R27" s="193"/>
      <c r="S27" s="185"/>
      <c r="T27" s="196"/>
      <c r="U27" s="193"/>
      <c r="V27" s="185"/>
      <c r="W27" s="193"/>
      <c r="X27" s="185"/>
      <c r="Y27" s="193"/>
      <c r="Z27" s="193"/>
      <c r="AA27" s="193"/>
      <c r="AB27" s="185"/>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row>
    <row r="28" spans="1:254" ht="15" customHeight="1" x14ac:dyDescent="0.25">
      <c r="A28" s="185"/>
      <c r="B28" s="185"/>
      <c r="C28" s="185"/>
      <c r="D28" s="185"/>
      <c r="E28" s="186"/>
      <c r="F28" s="185"/>
      <c r="G28" s="185"/>
      <c r="H28" s="185"/>
      <c r="I28" s="185"/>
      <c r="J28" s="185"/>
      <c r="K28" s="185"/>
      <c r="L28" s="185"/>
      <c r="M28" s="185"/>
      <c r="N28" s="185"/>
      <c r="O28" s="185"/>
      <c r="P28" s="185"/>
      <c r="Q28" s="185"/>
      <c r="R28" s="185"/>
      <c r="S28" s="185"/>
      <c r="T28" s="185"/>
      <c r="U28" s="185"/>
      <c r="V28" s="185"/>
      <c r="W28" s="185"/>
      <c r="X28" s="185"/>
      <c r="Y28" s="193"/>
      <c r="Z28" s="193"/>
      <c r="AA28" s="193"/>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c r="GW28" s="185"/>
      <c r="GX28" s="185"/>
      <c r="GY28" s="185"/>
      <c r="GZ28" s="185"/>
      <c r="HA28" s="185"/>
      <c r="HB28" s="185"/>
      <c r="HC28" s="185"/>
      <c r="HD28" s="185"/>
      <c r="HE28" s="185"/>
      <c r="HF28" s="185"/>
      <c r="HG28" s="185"/>
      <c r="HH28" s="185"/>
      <c r="HI28" s="185"/>
      <c r="HJ28" s="185"/>
      <c r="HK28" s="185"/>
      <c r="HL28" s="185"/>
      <c r="HM28" s="185"/>
      <c r="HN28" s="185"/>
      <c r="HO28" s="185"/>
      <c r="HP28" s="185"/>
      <c r="HQ28" s="185"/>
      <c r="HR28" s="185"/>
      <c r="HS28" s="185"/>
      <c r="HT28" s="185"/>
      <c r="HU28" s="185"/>
      <c r="HV28" s="185"/>
      <c r="HW28" s="185"/>
      <c r="HX28" s="185"/>
      <c r="HY28" s="185"/>
      <c r="HZ28" s="185"/>
      <c r="IA28" s="185"/>
      <c r="IB28" s="185"/>
      <c r="IC28" s="185"/>
      <c r="ID28" s="185"/>
      <c r="IE28" s="185"/>
      <c r="IF28" s="185"/>
      <c r="IG28" s="185"/>
      <c r="IH28" s="185"/>
      <c r="II28" s="185"/>
      <c r="IJ28" s="185"/>
      <c r="IK28" s="185"/>
      <c r="IL28" s="185"/>
      <c r="IM28" s="185"/>
      <c r="IN28" s="185"/>
      <c r="IO28" s="185"/>
      <c r="IP28" s="185"/>
      <c r="IQ28" s="185"/>
      <c r="IR28" s="185"/>
      <c r="IS28" s="185"/>
      <c r="IT28" s="185"/>
    </row>
    <row r="29" spans="1:254" ht="15" customHeight="1" x14ac:dyDescent="0.25">
      <c r="A29" s="185"/>
      <c r="B29" s="185"/>
      <c r="C29" s="186"/>
      <c r="D29" s="186"/>
      <c r="E29" s="186"/>
      <c r="F29" s="185"/>
      <c r="G29" s="185"/>
      <c r="H29" s="185"/>
      <c r="I29" s="185"/>
      <c r="J29" s="185"/>
      <c r="K29" s="185"/>
      <c r="L29" s="185"/>
      <c r="M29" s="185"/>
      <c r="N29" s="185"/>
      <c r="O29" s="185"/>
      <c r="P29" s="185"/>
      <c r="Q29" s="185"/>
      <c r="R29" s="185"/>
      <c r="S29" s="185"/>
      <c r="T29" s="185"/>
      <c r="U29" s="185"/>
      <c r="V29" s="185"/>
      <c r="W29" s="185"/>
      <c r="X29" s="185"/>
      <c r="Y29" s="193"/>
      <c r="Z29" s="193"/>
      <c r="AA29" s="193"/>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c r="IN29" s="185"/>
      <c r="IO29" s="185"/>
      <c r="IP29" s="185"/>
      <c r="IQ29" s="185"/>
      <c r="IR29" s="185"/>
      <c r="IS29" s="185"/>
      <c r="IT29" s="185"/>
    </row>
    <row r="30" spans="1:254" ht="15" customHeight="1" x14ac:dyDescent="0.25">
      <c r="A30" s="185"/>
      <c r="B30" s="185"/>
      <c r="C30" s="186"/>
      <c r="D30" s="186"/>
      <c r="E30" s="186"/>
      <c r="F30" s="185"/>
      <c r="G30" s="185"/>
      <c r="H30" s="185"/>
      <c r="I30" s="185"/>
      <c r="J30" s="185"/>
      <c r="K30" s="185"/>
      <c r="L30" s="185"/>
      <c r="M30" s="185"/>
      <c r="N30" s="185"/>
      <c r="O30" s="185"/>
      <c r="P30" s="185"/>
      <c r="Q30" s="185"/>
      <c r="R30" s="185"/>
      <c r="S30" s="185"/>
      <c r="T30" s="185"/>
      <c r="U30" s="185"/>
      <c r="V30" s="185"/>
      <c r="W30" s="185"/>
      <c r="X30" s="185"/>
      <c r="Y30" s="193"/>
      <c r="Z30" s="193"/>
      <c r="AA30" s="193"/>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row>
    <row r="31" spans="1:254" ht="15" customHeight="1" x14ac:dyDescent="0.25">
      <c r="A31" s="185"/>
      <c r="B31" s="185"/>
      <c r="C31" s="185"/>
      <c r="D31" s="185"/>
      <c r="E31" s="186"/>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row>
    <row r="32" spans="1:254" ht="15" customHeight="1" x14ac:dyDescent="0.25">
      <c r="A32" s="185"/>
      <c r="B32" s="185"/>
      <c r="C32" s="185"/>
      <c r="D32" s="185"/>
      <c r="E32" s="186"/>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c r="IN32" s="185"/>
      <c r="IO32" s="185"/>
      <c r="IP32" s="185"/>
      <c r="IQ32" s="185"/>
      <c r="IR32" s="185"/>
      <c r="IS32" s="185"/>
      <c r="IT32" s="185"/>
    </row>
    <row r="33" spans="1:254" s="63" customFormat="1" ht="15" customHeight="1" x14ac:dyDescent="0.25">
      <c r="A33" s="185"/>
      <c r="B33" s="193"/>
      <c r="C33" s="186"/>
      <c r="D33" s="186"/>
      <c r="E33" s="186"/>
      <c r="F33" s="193"/>
      <c r="G33" s="185"/>
      <c r="H33" s="185"/>
      <c r="I33" s="185"/>
      <c r="J33" s="193"/>
      <c r="K33" s="185"/>
      <c r="L33" s="185"/>
      <c r="M33" s="185"/>
      <c r="N33" s="193"/>
      <c r="O33" s="185"/>
      <c r="P33" s="185"/>
      <c r="Q33" s="185"/>
      <c r="R33" s="193"/>
      <c r="S33" s="185"/>
      <c r="T33" s="185"/>
      <c r="U33" s="193"/>
      <c r="V33" s="185"/>
      <c r="W33" s="193"/>
      <c r="X33" s="185"/>
      <c r="Y33" s="193"/>
      <c r="Z33" s="193"/>
      <c r="AA33" s="193"/>
      <c r="AB33" s="185"/>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row>
    <row r="34" spans="1:254" ht="15" customHeight="1" x14ac:dyDescent="0.25">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91"/>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row>
    <row r="35" spans="1:254" ht="15" customHeight="1" x14ac:dyDescent="0.25">
      <c r="A35" s="18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c r="II35" s="185"/>
      <c r="IJ35" s="185"/>
      <c r="IK35" s="185"/>
      <c r="IL35" s="185"/>
      <c r="IM35" s="185"/>
      <c r="IN35" s="185"/>
      <c r="IO35" s="185"/>
      <c r="IP35" s="185"/>
      <c r="IQ35" s="185"/>
      <c r="IR35" s="185"/>
      <c r="IS35" s="185"/>
      <c r="IT35" s="185"/>
    </row>
    <row r="36" spans="1:254" ht="15" customHeight="1" x14ac:dyDescent="0.25">
      <c r="A36" s="185"/>
      <c r="B36" s="185"/>
      <c r="C36" s="185"/>
      <c r="D36" s="185"/>
      <c r="E36" s="186"/>
      <c r="F36" s="185"/>
      <c r="G36" s="185"/>
      <c r="H36" s="185"/>
      <c r="I36" s="185"/>
      <c r="J36" s="185"/>
      <c r="K36" s="185"/>
      <c r="L36" s="185"/>
      <c r="M36" s="185"/>
      <c r="N36" s="185"/>
      <c r="O36" s="185"/>
      <c r="P36" s="185"/>
      <c r="Q36" s="185"/>
      <c r="R36" s="185"/>
      <c r="S36" s="185"/>
      <c r="T36" s="185"/>
      <c r="U36" s="19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c r="IF36" s="185"/>
      <c r="IG36" s="185"/>
      <c r="IH36" s="185"/>
      <c r="II36" s="185"/>
      <c r="IJ36" s="185"/>
      <c r="IK36" s="185"/>
      <c r="IL36" s="185"/>
      <c r="IM36" s="185"/>
      <c r="IN36" s="185"/>
      <c r="IO36" s="185"/>
      <c r="IP36" s="185"/>
      <c r="IQ36" s="185"/>
      <c r="IR36" s="185"/>
      <c r="IS36" s="185"/>
      <c r="IT36" s="185"/>
    </row>
    <row r="37" spans="1:254" ht="15" customHeight="1" x14ac:dyDescent="0.25">
      <c r="A37" s="185"/>
      <c r="B37" s="185"/>
      <c r="C37" s="186"/>
      <c r="D37" s="186"/>
      <c r="E37" s="186"/>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c r="GD37" s="185"/>
      <c r="GE37" s="185"/>
      <c r="GF37" s="185"/>
      <c r="GG37" s="185"/>
      <c r="GH37" s="185"/>
      <c r="GI37" s="185"/>
      <c r="GJ37" s="185"/>
      <c r="GK37" s="185"/>
      <c r="GL37" s="185"/>
      <c r="GM37" s="185"/>
      <c r="GN37" s="185"/>
      <c r="GO37" s="185"/>
      <c r="GP37" s="185"/>
      <c r="GQ37" s="185"/>
      <c r="GR37" s="185"/>
      <c r="GS37" s="185"/>
      <c r="GT37" s="185"/>
      <c r="GU37" s="185"/>
      <c r="GV37" s="185"/>
      <c r="GW37" s="185"/>
      <c r="GX37" s="185"/>
      <c r="GY37" s="185"/>
      <c r="GZ37" s="185"/>
      <c r="HA37" s="185"/>
      <c r="HB37" s="185"/>
      <c r="HC37" s="185"/>
      <c r="HD37" s="185"/>
      <c r="HE37" s="185"/>
      <c r="HF37" s="185"/>
      <c r="HG37" s="185"/>
      <c r="HH37" s="185"/>
      <c r="HI37" s="185"/>
      <c r="HJ37" s="185"/>
      <c r="HK37" s="185"/>
      <c r="HL37" s="185"/>
      <c r="HM37" s="185"/>
      <c r="HN37" s="185"/>
      <c r="HO37" s="185"/>
      <c r="HP37" s="185"/>
      <c r="HQ37" s="185"/>
      <c r="HR37" s="185"/>
      <c r="HS37" s="185"/>
      <c r="HT37" s="185"/>
      <c r="HU37" s="185"/>
      <c r="HV37" s="185"/>
      <c r="HW37" s="185"/>
      <c r="HX37" s="185"/>
      <c r="HY37" s="185"/>
      <c r="HZ37" s="185"/>
      <c r="IA37" s="185"/>
      <c r="IB37" s="185"/>
      <c r="IC37" s="185"/>
      <c r="ID37" s="185"/>
      <c r="IE37" s="185"/>
      <c r="IF37" s="185"/>
      <c r="IG37" s="185"/>
      <c r="IH37" s="185"/>
      <c r="II37" s="185"/>
      <c r="IJ37" s="185"/>
      <c r="IK37" s="185"/>
      <c r="IL37" s="185"/>
      <c r="IM37" s="185"/>
      <c r="IN37" s="185"/>
      <c r="IO37" s="185"/>
      <c r="IP37" s="185"/>
      <c r="IQ37" s="185"/>
      <c r="IR37" s="185"/>
      <c r="IS37" s="185"/>
      <c r="IT37" s="185"/>
    </row>
    <row r="38" spans="1:254" ht="15" customHeight="1" x14ac:dyDescent="0.25">
      <c r="A38" s="185"/>
      <c r="B38" s="185"/>
      <c r="C38" s="185"/>
      <c r="D38" s="185"/>
      <c r="E38" s="186"/>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5"/>
      <c r="GK38" s="185"/>
      <c r="GL38" s="185"/>
      <c r="GM38" s="185"/>
      <c r="GN38" s="185"/>
      <c r="GO38" s="185"/>
      <c r="GP38" s="185"/>
      <c r="GQ38" s="185"/>
      <c r="GR38" s="185"/>
      <c r="GS38" s="185"/>
      <c r="GT38" s="185"/>
      <c r="GU38" s="185"/>
      <c r="GV38" s="185"/>
      <c r="GW38" s="185"/>
      <c r="GX38" s="185"/>
      <c r="GY38" s="185"/>
      <c r="GZ38" s="185"/>
      <c r="HA38" s="185"/>
      <c r="HB38" s="185"/>
      <c r="HC38" s="185"/>
      <c r="HD38" s="185"/>
      <c r="HE38" s="185"/>
      <c r="HF38" s="185"/>
      <c r="HG38" s="185"/>
      <c r="HH38" s="185"/>
      <c r="HI38" s="185"/>
      <c r="HJ38" s="185"/>
      <c r="HK38" s="185"/>
      <c r="HL38" s="185"/>
      <c r="HM38" s="185"/>
      <c r="HN38" s="185"/>
      <c r="HO38" s="185"/>
      <c r="HP38" s="185"/>
      <c r="HQ38" s="185"/>
      <c r="HR38" s="185"/>
      <c r="HS38" s="185"/>
      <c r="HT38" s="185"/>
      <c r="HU38" s="185"/>
      <c r="HV38" s="185"/>
      <c r="HW38" s="185"/>
      <c r="HX38" s="185"/>
      <c r="HY38" s="185"/>
      <c r="HZ38" s="185"/>
      <c r="IA38" s="185"/>
      <c r="IB38" s="185"/>
      <c r="IC38" s="185"/>
      <c r="ID38" s="185"/>
      <c r="IE38" s="185"/>
      <c r="IF38" s="185"/>
      <c r="IG38" s="185"/>
      <c r="IH38" s="185"/>
      <c r="II38" s="185"/>
      <c r="IJ38" s="185"/>
      <c r="IK38" s="185"/>
      <c r="IL38" s="185"/>
      <c r="IM38" s="185"/>
      <c r="IN38" s="185"/>
      <c r="IO38" s="185"/>
      <c r="IP38" s="185"/>
      <c r="IQ38" s="185"/>
      <c r="IR38" s="185"/>
      <c r="IS38" s="185"/>
      <c r="IT38" s="185"/>
    </row>
    <row r="39" spans="1:254" ht="15" customHeight="1" x14ac:dyDescent="0.25">
      <c r="A39" s="185"/>
      <c r="B39" s="185"/>
      <c r="C39" s="186"/>
      <c r="D39" s="186"/>
      <c r="E39" s="186"/>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c r="GD39" s="185"/>
      <c r="GE39" s="185"/>
      <c r="GF39" s="185"/>
      <c r="GG39" s="185"/>
      <c r="GH39" s="185"/>
      <c r="GI39" s="185"/>
      <c r="GJ39" s="185"/>
      <c r="GK39" s="185"/>
      <c r="GL39" s="185"/>
      <c r="GM39" s="185"/>
      <c r="GN39" s="185"/>
      <c r="GO39" s="185"/>
      <c r="GP39" s="185"/>
      <c r="GQ39" s="185"/>
      <c r="GR39" s="185"/>
      <c r="GS39" s="185"/>
      <c r="GT39" s="185"/>
      <c r="GU39" s="185"/>
      <c r="GV39" s="185"/>
      <c r="GW39" s="185"/>
      <c r="GX39" s="185"/>
      <c r="GY39" s="185"/>
      <c r="GZ39" s="185"/>
      <c r="HA39" s="185"/>
      <c r="HB39" s="185"/>
      <c r="HC39" s="185"/>
      <c r="HD39" s="185"/>
      <c r="HE39" s="185"/>
      <c r="HF39" s="185"/>
      <c r="HG39" s="185"/>
      <c r="HH39" s="185"/>
      <c r="HI39" s="185"/>
      <c r="HJ39" s="185"/>
      <c r="HK39" s="185"/>
      <c r="HL39" s="185"/>
      <c r="HM39" s="185"/>
      <c r="HN39" s="185"/>
      <c r="HO39" s="185"/>
      <c r="HP39" s="185"/>
      <c r="HQ39" s="185"/>
      <c r="HR39" s="185"/>
      <c r="HS39" s="185"/>
      <c r="HT39" s="185"/>
      <c r="HU39" s="185"/>
      <c r="HV39" s="185"/>
      <c r="HW39" s="185"/>
      <c r="HX39" s="185"/>
      <c r="HY39" s="185"/>
      <c r="HZ39" s="185"/>
      <c r="IA39" s="185"/>
      <c r="IB39" s="185"/>
      <c r="IC39" s="185"/>
      <c r="ID39" s="185"/>
      <c r="IE39" s="185"/>
      <c r="IF39" s="185"/>
      <c r="IG39" s="185"/>
      <c r="IH39" s="185"/>
      <c r="II39" s="185"/>
      <c r="IJ39" s="185"/>
      <c r="IK39" s="185"/>
      <c r="IL39" s="185"/>
      <c r="IM39" s="185"/>
      <c r="IN39" s="185"/>
      <c r="IO39" s="185"/>
      <c r="IP39" s="185"/>
      <c r="IQ39" s="185"/>
      <c r="IR39" s="185"/>
      <c r="IS39" s="185"/>
      <c r="IT39" s="185"/>
    </row>
    <row r="40" spans="1:254" ht="15" customHeight="1" x14ac:dyDescent="0.25">
      <c r="A40" s="185"/>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c r="IF40" s="185"/>
      <c r="IG40" s="185"/>
      <c r="IH40" s="185"/>
      <c r="II40" s="185"/>
      <c r="IJ40" s="185"/>
      <c r="IK40" s="185"/>
      <c r="IL40" s="185"/>
      <c r="IM40" s="185"/>
      <c r="IN40" s="185"/>
      <c r="IO40" s="185"/>
      <c r="IP40" s="185"/>
      <c r="IQ40" s="185"/>
      <c r="IR40" s="185"/>
      <c r="IS40" s="185"/>
      <c r="IT40" s="185"/>
    </row>
    <row r="41" spans="1:254" ht="15" customHeight="1" x14ac:dyDescent="0.25">
      <c r="A41" s="185"/>
      <c r="B41" s="185"/>
      <c r="C41" s="186"/>
      <c r="D41" s="186"/>
      <c r="E41" s="186"/>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c r="IF41" s="185"/>
      <c r="IG41" s="185"/>
      <c r="IH41" s="185"/>
      <c r="II41" s="185"/>
      <c r="IJ41" s="185"/>
      <c r="IK41" s="185"/>
      <c r="IL41" s="185"/>
      <c r="IM41" s="185"/>
      <c r="IN41" s="185"/>
      <c r="IO41" s="185"/>
      <c r="IP41" s="185"/>
      <c r="IQ41" s="185"/>
      <c r="IR41" s="185"/>
      <c r="IS41" s="185"/>
      <c r="IT41" s="185"/>
    </row>
    <row r="42" spans="1:254" ht="15" customHeight="1" x14ac:dyDescent="0.25">
      <c r="A42" s="185"/>
      <c r="B42" s="185"/>
      <c r="C42" s="186"/>
      <c r="D42" s="186"/>
      <c r="E42" s="186"/>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c r="IF42" s="185"/>
      <c r="IG42" s="185"/>
      <c r="IH42" s="185"/>
      <c r="II42" s="185"/>
      <c r="IJ42" s="185"/>
      <c r="IK42" s="185"/>
      <c r="IL42" s="185"/>
      <c r="IM42" s="185"/>
      <c r="IN42" s="185"/>
      <c r="IO42" s="185"/>
      <c r="IP42" s="185"/>
      <c r="IQ42" s="185"/>
      <c r="IR42" s="185"/>
      <c r="IS42" s="185"/>
      <c r="IT42" s="185"/>
    </row>
    <row r="43" spans="1:254" ht="15" customHeight="1" x14ac:dyDescent="0.25">
      <c r="A43" s="185"/>
      <c r="B43" s="185"/>
      <c r="C43" s="186"/>
      <c r="D43" s="186"/>
      <c r="E43" s="186"/>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c r="IF43" s="185"/>
      <c r="IG43" s="185"/>
      <c r="IH43" s="185"/>
      <c r="II43" s="185"/>
      <c r="IJ43" s="185"/>
      <c r="IK43" s="185"/>
      <c r="IL43" s="185"/>
      <c r="IM43" s="185"/>
      <c r="IN43" s="185"/>
      <c r="IO43" s="185"/>
      <c r="IP43" s="185"/>
      <c r="IQ43" s="185"/>
      <c r="IR43" s="185"/>
      <c r="IS43" s="185"/>
      <c r="IT43" s="185"/>
    </row>
    <row r="44" spans="1:254" ht="15" customHeight="1" x14ac:dyDescent="0.25">
      <c r="A44" s="185"/>
      <c r="B44" s="185"/>
      <c r="C44" s="186"/>
      <c r="D44" s="186"/>
      <c r="E44" s="186"/>
      <c r="F44" s="185"/>
      <c r="G44" s="185"/>
      <c r="H44" s="185"/>
      <c r="I44" s="185"/>
      <c r="J44" s="185"/>
      <c r="K44" s="185"/>
      <c r="L44" s="185"/>
      <c r="M44" s="185"/>
      <c r="N44" s="185"/>
      <c r="O44" s="186"/>
      <c r="P44" s="186"/>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c r="IF44" s="185"/>
      <c r="IG44" s="185"/>
      <c r="IH44" s="185"/>
      <c r="II44" s="185"/>
      <c r="IJ44" s="185"/>
      <c r="IK44" s="185"/>
      <c r="IL44" s="185"/>
      <c r="IM44" s="185"/>
      <c r="IN44" s="185"/>
      <c r="IO44" s="185"/>
      <c r="IP44" s="185"/>
      <c r="IQ44" s="185"/>
      <c r="IR44" s="185"/>
      <c r="IS44" s="185"/>
      <c r="IT44" s="185"/>
    </row>
    <row r="45" spans="1:254" x14ac:dyDescent="0.25">
      <c r="A45" s="185"/>
      <c r="B45" s="185"/>
      <c r="C45" s="186"/>
      <c r="D45" s="186"/>
      <c r="E45" s="186"/>
      <c r="F45" s="185"/>
      <c r="G45" s="185"/>
      <c r="H45" s="185"/>
      <c r="I45" s="185"/>
      <c r="J45" s="185"/>
      <c r="K45" s="185"/>
      <c r="L45" s="185"/>
      <c r="M45" s="185"/>
      <c r="N45" s="185"/>
      <c r="O45" s="77"/>
      <c r="P45" s="186"/>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5"/>
      <c r="IS45" s="185"/>
      <c r="IT45" s="185"/>
    </row>
    <row r="46" spans="1:254" x14ac:dyDescent="0.25">
      <c r="A46" s="185"/>
      <c r="B46" s="185"/>
      <c r="C46" s="186"/>
      <c r="D46" s="186"/>
      <c r="E46" s="186"/>
      <c r="F46" s="185"/>
      <c r="G46" s="185"/>
      <c r="H46" s="185"/>
      <c r="I46" s="185"/>
      <c r="J46" s="185"/>
      <c r="K46" s="185"/>
      <c r="L46" s="185"/>
      <c r="M46" s="185"/>
      <c r="N46" s="185"/>
      <c r="O46" s="186"/>
      <c r="P46" s="186"/>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c r="IF46" s="185"/>
      <c r="IG46" s="185"/>
      <c r="IH46" s="185"/>
      <c r="II46" s="185"/>
      <c r="IJ46" s="185"/>
      <c r="IK46" s="185"/>
      <c r="IL46" s="185"/>
      <c r="IM46" s="185"/>
      <c r="IN46" s="185"/>
      <c r="IO46" s="185"/>
      <c r="IP46" s="185"/>
      <c r="IQ46" s="185"/>
      <c r="IR46" s="185"/>
      <c r="IS46" s="185"/>
      <c r="IT46" s="185"/>
    </row>
    <row r="47" spans="1:254" ht="15" customHeight="1" x14ac:dyDescent="0.25">
      <c r="A47" s="185"/>
      <c r="B47" s="185"/>
      <c r="C47" s="186"/>
      <c r="D47" s="186"/>
      <c r="E47" s="186"/>
      <c r="F47" s="185"/>
      <c r="G47" s="185"/>
      <c r="H47" s="185"/>
      <c r="I47" s="185"/>
      <c r="J47" s="185"/>
      <c r="K47" s="185"/>
      <c r="L47" s="185"/>
      <c r="M47" s="185"/>
      <c r="N47" s="185"/>
      <c r="O47" s="186"/>
      <c r="P47" s="186"/>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c r="IF47" s="185"/>
      <c r="IG47" s="185"/>
      <c r="IH47" s="185"/>
      <c r="II47" s="185"/>
      <c r="IJ47" s="185"/>
      <c r="IK47" s="185"/>
      <c r="IL47" s="185"/>
      <c r="IM47" s="185"/>
      <c r="IN47" s="185"/>
      <c r="IO47" s="185"/>
      <c r="IP47" s="185"/>
      <c r="IQ47" s="185"/>
      <c r="IR47" s="185"/>
      <c r="IS47" s="185"/>
      <c r="IT47" s="185"/>
    </row>
    <row r="48" spans="1:254" ht="15" customHeight="1" x14ac:dyDescent="0.25">
      <c r="A48" s="185"/>
      <c r="B48" s="185"/>
      <c r="C48" s="186"/>
      <c r="D48" s="186"/>
      <c r="E48" s="186"/>
      <c r="F48" s="185"/>
      <c r="G48" s="185"/>
      <c r="H48" s="185"/>
      <c r="I48" s="185"/>
      <c r="J48" s="185"/>
      <c r="K48" s="185"/>
      <c r="L48" s="185"/>
      <c r="M48" s="185"/>
      <c r="N48" s="185"/>
      <c r="O48" s="186"/>
      <c r="P48" s="186"/>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c r="IF48" s="185"/>
      <c r="IG48" s="185"/>
      <c r="IH48" s="185"/>
      <c r="II48" s="185"/>
      <c r="IJ48" s="185"/>
      <c r="IK48" s="185"/>
      <c r="IL48" s="185"/>
      <c r="IM48" s="185"/>
      <c r="IN48" s="185"/>
      <c r="IO48" s="185"/>
      <c r="IP48" s="185"/>
      <c r="IQ48" s="185"/>
      <c r="IR48" s="185"/>
      <c r="IS48" s="185"/>
      <c r="IT48" s="185"/>
    </row>
    <row r="49" spans="1:254" ht="15" customHeight="1" x14ac:dyDescent="0.25">
      <c r="A49" s="185"/>
      <c r="B49" s="185"/>
      <c r="C49" s="186"/>
      <c r="D49" s="186"/>
      <c r="E49" s="186"/>
      <c r="F49" s="185"/>
      <c r="G49" s="185"/>
      <c r="H49" s="185"/>
      <c r="I49" s="185"/>
      <c r="J49" s="185"/>
      <c r="K49" s="185"/>
      <c r="L49" s="185"/>
      <c r="M49" s="185"/>
      <c r="N49" s="185"/>
      <c r="O49" s="186"/>
      <c r="P49" s="186"/>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c r="IF49" s="185"/>
      <c r="IG49" s="185"/>
      <c r="IH49" s="185"/>
      <c r="II49" s="185"/>
      <c r="IJ49" s="185"/>
      <c r="IK49" s="185"/>
      <c r="IL49" s="185"/>
      <c r="IM49" s="185"/>
      <c r="IN49" s="185"/>
      <c r="IO49" s="185"/>
      <c r="IP49" s="185"/>
      <c r="IQ49" s="185"/>
      <c r="IR49" s="185"/>
      <c r="IS49" s="185"/>
      <c r="IT49" s="185"/>
    </row>
    <row r="50" spans="1:254" ht="15" customHeight="1" x14ac:dyDescent="0.25">
      <c r="A50" s="185"/>
      <c r="B50" s="185"/>
      <c r="C50" s="185"/>
      <c r="D50" s="185"/>
      <c r="E50" s="185"/>
      <c r="F50" s="185"/>
      <c r="G50" s="185"/>
      <c r="H50" s="185"/>
      <c r="I50" s="185"/>
      <c r="J50" s="185"/>
      <c r="K50" s="185"/>
      <c r="L50" s="185"/>
      <c r="M50" s="185"/>
      <c r="N50" s="185"/>
      <c r="O50" s="185"/>
      <c r="P50" s="186"/>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5"/>
      <c r="GK50" s="185"/>
      <c r="GL50" s="185"/>
      <c r="GM50" s="185"/>
      <c r="GN50" s="185"/>
      <c r="GO50" s="185"/>
      <c r="GP50" s="185"/>
      <c r="GQ50" s="185"/>
      <c r="GR50" s="185"/>
      <c r="GS50" s="185"/>
      <c r="GT50" s="185"/>
      <c r="GU50" s="185"/>
      <c r="GV50" s="185"/>
      <c r="GW50" s="185"/>
      <c r="GX50" s="185"/>
      <c r="GY50" s="185"/>
      <c r="GZ50" s="185"/>
      <c r="HA50" s="185"/>
      <c r="HB50" s="185"/>
      <c r="HC50" s="185"/>
      <c r="HD50" s="185"/>
      <c r="HE50" s="185"/>
      <c r="HF50" s="185"/>
      <c r="HG50" s="185"/>
      <c r="HH50" s="185"/>
      <c r="HI50" s="185"/>
      <c r="HJ50" s="185"/>
      <c r="HK50" s="185"/>
      <c r="HL50" s="185"/>
      <c r="HM50" s="185"/>
      <c r="HN50" s="185"/>
      <c r="HO50" s="185"/>
      <c r="HP50" s="185"/>
      <c r="HQ50" s="185"/>
      <c r="HR50" s="185"/>
      <c r="HS50" s="185"/>
      <c r="HT50" s="185"/>
      <c r="HU50" s="185"/>
      <c r="HV50" s="185"/>
      <c r="HW50" s="185"/>
      <c r="HX50" s="185"/>
      <c r="HY50" s="185"/>
      <c r="HZ50" s="185"/>
      <c r="IA50" s="185"/>
      <c r="IB50" s="185"/>
      <c r="IC50" s="185"/>
      <c r="ID50" s="185"/>
      <c r="IE50" s="185"/>
      <c r="IF50" s="185"/>
      <c r="IG50" s="185"/>
      <c r="IH50" s="185"/>
      <c r="II50" s="185"/>
      <c r="IJ50" s="185"/>
      <c r="IK50" s="185"/>
      <c r="IL50" s="185"/>
      <c r="IM50" s="185"/>
      <c r="IN50" s="185"/>
      <c r="IO50" s="185"/>
      <c r="IP50" s="185"/>
      <c r="IQ50" s="185"/>
      <c r="IR50" s="185"/>
      <c r="IS50" s="185"/>
      <c r="IT50" s="185"/>
    </row>
    <row r="51" spans="1:254" ht="15" customHeight="1" x14ac:dyDescent="0.25">
      <c r="A51" s="185"/>
      <c r="B51" s="185"/>
      <c r="C51" s="186"/>
      <c r="D51" s="186"/>
      <c r="E51" s="186"/>
      <c r="F51" s="185"/>
      <c r="G51" s="185"/>
      <c r="H51" s="185"/>
      <c r="I51" s="185"/>
      <c r="J51" s="185"/>
      <c r="K51" s="185"/>
      <c r="L51" s="185"/>
      <c r="M51" s="185"/>
      <c r="N51" s="185"/>
      <c r="O51" s="186"/>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c r="FP51" s="185"/>
      <c r="FQ51" s="185"/>
      <c r="FR51" s="185"/>
      <c r="FS51" s="185"/>
      <c r="FT51" s="185"/>
      <c r="FU51" s="185"/>
      <c r="FV51" s="185"/>
      <c r="FW51" s="185"/>
      <c r="FX51" s="185"/>
      <c r="FY51" s="185"/>
      <c r="FZ51" s="185"/>
      <c r="GA51" s="185"/>
      <c r="GB51" s="185"/>
      <c r="GC51" s="185"/>
      <c r="GD51" s="185"/>
      <c r="GE51" s="185"/>
      <c r="GF51" s="185"/>
      <c r="GG51" s="185"/>
      <c r="GH51" s="185"/>
      <c r="GI51" s="185"/>
      <c r="GJ51" s="185"/>
      <c r="GK51" s="185"/>
      <c r="GL51" s="185"/>
      <c r="GM51" s="185"/>
      <c r="GN51" s="185"/>
      <c r="GO51" s="185"/>
      <c r="GP51" s="185"/>
      <c r="GQ51" s="185"/>
      <c r="GR51" s="185"/>
      <c r="GS51" s="185"/>
      <c r="GT51" s="185"/>
      <c r="GU51" s="185"/>
      <c r="GV51" s="185"/>
      <c r="GW51" s="185"/>
      <c r="GX51" s="185"/>
      <c r="GY51" s="185"/>
      <c r="GZ51" s="185"/>
      <c r="HA51" s="185"/>
      <c r="HB51" s="185"/>
      <c r="HC51" s="185"/>
      <c r="HD51" s="185"/>
      <c r="HE51" s="185"/>
      <c r="HF51" s="185"/>
      <c r="HG51" s="185"/>
      <c r="HH51" s="185"/>
      <c r="HI51" s="185"/>
      <c r="HJ51" s="185"/>
      <c r="HK51" s="185"/>
      <c r="HL51" s="185"/>
      <c r="HM51" s="185"/>
      <c r="HN51" s="185"/>
      <c r="HO51" s="185"/>
      <c r="HP51" s="185"/>
      <c r="HQ51" s="185"/>
      <c r="HR51" s="185"/>
      <c r="HS51" s="185"/>
      <c r="HT51" s="185"/>
      <c r="HU51" s="185"/>
      <c r="HV51" s="185"/>
      <c r="HW51" s="185"/>
      <c r="HX51" s="185"/>
      <c r="HY51" s="185"/>
      <c r="HZ51" s="185"/>
      <c r="IA51" s="185"/>
      <c r="IB51" s="185"/>
      <c r="IC51" s="185"/>
      <c r="ID51" s="185"/>
      <c r="IE51" s="185"/>
      <c r="IF51" s="185"/>
      <c r="IG51" s="185"/>
      <c r="IH51" s="185"/>
      <c r="II51" s="185"/>
      <c r="IJ51" s="185"/>
      <c r="IK51" s="185"/>
      <c r="IL51" s="185"/>
      <c r="IM51" s="185"/>
      <c r="IN51" s="185"/>
      <c r="IO51" s="185"/>
      <c r="IP51" s="185"/>
      <c r="IQ51" s="185"/>
      <c r="IR51" s="185"/>
      <c r="IS51" s="185"/>
      <c r="IT51" s="185"/>
    </row>
    <row r="52" spans="1:254" ht="15" customHeight="1" x14ac:dyDescent="0.25">
      <c r="A52" s="185"/>
      <c r="B52" s="185"/>
      <c r="C52" s="185"/>
      <c r="D52" s="185"/>
      <c r="E52" s="185"/>
      <c r="F52" s="185"/>
      <c r="G52" s="185"/>
      <c r="H52" s="185"/>
      <c r="I52" s="185"/>
      <c r="J52" s="185"/>
      <c r="K52" s="185"/>
      <c r="L52" s="185"/>
      <c r="M52" s="185"/>
      <c r="N52" s="185"/>
      <c r="O52" s="185"/>
      <c r="P52" s="186"/>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row>
    <row r="53" spans="1:254" ht="15" customHeight="1" x14ac:dyDescent="0.25">
      <c r="A53" s="185"/>
      <c r="B53" s="185"/>
      <c r="C53" s="186"/>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c r="FY53" s="185"/>
      <c r="FZ53" s="185"/>
      <c r="GA53" s="185"/>
      <c r="GB53" s="185"/>
      <c r="GC53" s="185"/>
      <c r="GD53" s="185"/>
      <c r="GE53" s="185"/>
      <c r="GF53" s="185"/>
      <c r="GG53" s="185"/>
      <c r="GH53" s="185"/>
      <c r="GI53" s="185"/>
      <c r="GJ53" s="185"/>
      <c r="GK53" s="185"/>
      <c r="GL53" s="185"/>
      <c r="GM53" s="185"/>
      <c r="GN53" s="185"/>
      <c r="GO53" s="185"/>
      <c r="GP53" s="185"/>
      <c r="GQ53" s="185"/>
      <c r="GR53" s="185"/>
      <c r="GS53" s="185"/>
      <c r="GT53" s="185"/>
      <c r="GU53" s="185"/>
      <c r="GV53" s="185"/>
      <c r="GW53" s="185"/>
      <c r="GX53" s="185"/>
      <c r="GY53" s="185"/>
      <c r="GZ53" s="185"/>
      <c r="HA53" s="185"/>
      <c r="HB53" s="185"/>
      <c r="HC53" s="185"/>
      <c r="HD53" s="185"/>
      <c r="HE53" s="185"/>
      <c r="HF53" s="185"/>
      <c r="HG53" s="185"/>
      <c r="HH53" s="185"/>
      <c r="HI53" s="185"/>
      <c r="HJ53" s="185"/>
      <c r="HK53" s="185"/>
      <c r="HL53" s="185"/>
      <c r="HM53" s="185"/>
      <c r="HN53" s="185"/>
      <c r="HO53" s="185"/>
      <c r="HP53" s="185"/>
      <c r="HQ53" s="185"/>
      <c r="HR53" s="185"/>
      <c r="HS53" s="185"/>
      <c r="HT53" s="185"/>
      <c r="HU53" s="185"/>
      <c r="HV53" s="185"/>
      <c r="HW53" s="185"/>
      <c r="HX53" s="185"/>
      <c r="HY53" s="185"/>
      <c r="HZ53" s="185"/>
      <c r="IA53" s="185"/>
      <c r="IB53" s="185"/>
      <c r="IC53" s="185"/>
      <c r="ID53" s="185"/>
      <c r="IE53" s="185"/>
      <c r="IF53" s="185"/>
      <c r="IG53" s="185"/>
      <c r="IH53" s="185"/>
      <c r="II53" s="185"/>
      <c r="IJ53" s="185"/>
      <c r="IK53" s="185"/>
      <c r="IL53" s="185"/>
      <c r="IM53" s="185"/>
      <c r="IN53" s="185"/>
      <c r="IO53" s="185"/>
      <c r="IP53" s="185"/>
      <c r="IQ53" s="185"/>
      <c r="IR53" s="185"/>
      <c r="IS53" s="185"/>
      <c r="IT53" s="185"/>
    </row>
    <row r="54" spans="1:254" ht="15" customHeight="1" x14ac:dyDescent="0.25">
      <c r="A54" s="185"/>
      <c r="B54" s="185"/>
      <c r="C54" s="185"/>
      <c r="D54" s="185"/>
      <c r="E54" s="186"/>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5"/>
      <c r="GK54" s="185"/>
      <c r="GL54" s="185"/>
      <c r="GM54" s="185"/>
      <c r="GN54" s="185"/>
      <c r="GO54" s="185"/>
      <c r="GP54" s="185"/>
      <c r="GQ54" s="185"/>
      <c r="GR54" s="185"/>
      <c r="GS54" s="185"/>
      <c r="GT54" s="185"/>
      <c r="GU54" s="185"/>
      <c r="GV54" s="185"/>
      <c r="GW54" s="185"/>
      <c r="GX54" s="185"/>
      <c r="GY54" s="185"/>
      <c r="GZ54" s="185"/>
      <c r="HA54" s="185"/>
      <c r="HB54" s="185"/>
      <c r="HC54" s="185"/>
      <c r="HD54" s="185"/>
      <c r="HE54" s="185"/>
      <c r="HF54" s="185"/>
      <c r="HG54" s="185"/>
      <c r="HH54" s="185"/>
      <c r="HI54" s="185"/>
      <c r="HJ54" s="185"/>
      <c r="HK54" s="185"/>
      <c r="HL54" s="185"/>
      <c r="HM54" s="185"/>
      <c r="HN54" s="185"/>
      <c r="HO54" s="185"/>
      <c r="HP54" s="185"/>
      <c r="HQ54" s="185"/>
      <c r="HR54" s="185"/>
      <c r="HS54" s="185"/>
      <c r="HT54" s="185"/>
      <c r="HU54" s="185"/>
      <c r="HV54" s="185"/>
      <c r="HW54" s="185"/>
      <c r="HX54" s="185"/>
      <c r="HY54" s="185"/>
      <c r="HZ54" s="185"/>
      <c r="IA54" s="185"/>
      <c r="IB54" s="185"/>
      <c r="IC54" s="185"/>
      <c r="ID54" s="185"/>
      <c r="IE54" s="185"/>
      <c r="IF54" s="185"/>
      <c r="IG54" s="185"/>
      <c r="IH54" s="185"/>
      <c r="II54" s="185"/>
      <c r="IJ54" s="185"/>
      <c r="IK54" s="185"/>
      <c r="IL54" s="185"/>
      <c r="IM54" s="185"/>
      <c r="IN54" s="185"/>
      <c r="IO54" s="185"/>
      <c r="IP54" s="185"/>
      <c r="IQ54" s="185"/>
      <c r="IR54" s="185"/>
      <c r="IS54" s="185"/>
      <c r="IT54" s="185"/>
    </row>
    <row r="55" spans="1:254" ht="15" customHeight="1" x14ac:dyDescent="0.25">
      <c r="A55" s="185"/>
      <c r="B55" s="185"/>
      <c r="C55" s="186"/>
      <c r="D55" s="186"/>
      <c r="E55" s="186"/>
      <c r="F55" s="185"/>
      <c r="G55" s="185"/>
      <c r="H55" s="185"/>
      <c r="I55" s="185"/>
      <c r="J55" s="185"/>
      <c r="K55" s="185"/>
      <c r="L55" s="185"/>
      <c r="M55" s="185"/>
      <c r="N55" s="185"/>
      <c r="O55" s="186"/>
      <c r="P55" s="186"/>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c r="FP55" s="185"/>
      <c r="FQ55" s="185"/>
      <c r="FR55" s="185"/>
      <c r="FS55" s="185"/>
      <c r="FT55" s="185"/>
      <c r="FU55" s="185"/>
      <c r="FV55" s="185"/>
      <c r="FW55" s="185"/>
      <c r="FX55" s="185"/>
      <c r="FY55" s="185"/>
      <c r="FZ55" s="185"/>
      <c r="GA55" s="185"/>
      <c r="GB55" s="185"/>
      <c r="GC55" s="185"/>
      <c r="GD55" s="185"/>
      <c r="GE55" s="185"/>
      <c r="GF55" s="185"/>
      <c r="GG55" s="185"/>
      <c r="GH55" s="185"/>
      <c r="GI55" s="185"/>
      <c r="GJ55" s="185"/>
      <c r="GK55" s="185"/>
      <c r="GL55" s="185"/>
      <c r="GM55" s="185"/>
      <c r="GN55" s="185"/>
      <c r="GO55" s="185"/>
      <c r="GP55" s="185"/>
      <c r="GQ55" s="185"/>
      <c r="GR55" s="185"/>
      <c r="GS55" s="185"/>
      <c r="GT55" s="185"/>
      <c r="GU55" s="185"/>
      <c r="GV55" s="185"/>
      <c r="GW55" s="185"/>
      <c r="GX55" s="185"/>
      <c r="GY55" s="185"/>
      <c r="GZ55" s="185"/>
      <c r="HA55" s="185"/>
      <c r="HB55" s="185"/>
      <c r="HC55" s="185"/>
      <c r="HD55" s="185"/>
      <c r="HE55" s="185"/>
      <c r="HF55" s="185"/>
      <c r="HG55" s="185"/>
      <c r="HH55" s="185"/>
      <c r="HI55" s="185"/>
      <c r="HJ55" s="185"/>
      <c r="HK55" s="185"/>
      <c r="HL55" s="185"/>
      <c r="HM55" s="185"/>
      <c r="HN55" s="185"/>
      <c r="HO55" s="185"/>
      <c r="HP55" s="185"/>
      <c r="HQ55" s="185"/>
      <c r="HR55" s="185"/>
      <c r="HS55" s="185"/>
      <c r="HT55" s="185"/>
      <c r="HU55" s="185"/>
      <c r="HV55" s="185"/>
      <c r="HW55" s="185"/>
      <c r="HX55" s="185"/>
      <c r="HY55" s="185"/>
      <c r="HZ55" s="185"/>
      <c r="IA55" s="185"/>
      <c r="IB55" s="185"/>
      <c r="IC55" s="185"/>
      <c r="ID55" s="185"/>
      <c r="IE55" s="185"/>
      <c r="IF55" s="185"/>
      <c r="IG55" s="185"/>
      <c r="IH55" s="185"/>
      <c r="II55" s="185"/>
      <c r="IJ55" s="185"/>
      <c r="IK55" s="185"/>
      <c r="IL55" s="185"/>
      <c r="IM55" s="185"/>
      <c r="IN55" s="185"/>
      <c r="IO55" s="185"/>
      <c r="IP55" s="185"/>
      <c r="IQ55" s="185"/>
      <c r="IR55" s="185"/>
      <c r="IS55" s="185"/>
      <c r="IT55" s="185"/>
    </row>
    <row r="56" spans="1:254" ht="15" customHeight="1" x14ac:dyDescent="0.25">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5"/>
      <c r="GK56" s="185"/>
      <c r="GL56" s="185"/>
      <c r="GM56" s="185"/>
      <c r="GN56" s="185"/>
      <c r="GO56" s="185"/>
      <c r="GP56" s="185"/>
      <c r="GQ56" s="185"/>
      <c r="GR56" s="185"/>
      <c r="GS56" s="185"/>
      <c r="GT56" s="185"/>
      <c r="GU56" s="185"/>
      <c r="GV56" s="185"/>
      <c r="GW56" s="185"/>
      <c r="GX56" s="185"/>
      <c r="GY56" s="185"/>
      <c r="GZ56" s="185"/>
      <c r="HA56" s="185"/>
      <c r="HB56" s="185"/>
      <c r="HC56" s="185"/>
      <c r="HD56" s="185"/>
      <c r="HE56" s="185"/>
      <c r="HF56" s="185"/>
      <c r="HG56" s="185"/>
      <c r="HH56" s="185"/>
      <c r="HI56" s="185"/>
      <c r="HJ56" s="185"/>
      <c r="HK56" s="185"/>
      <c r="HL56" s="185"/>
      <c r="HM56" s="185"/>
      <c r="HN56" s="185"/>
      <c r="HO56" s="185"/>
      <c r="HP56" s="185"/>
      <c r="HQ56" s="185"/>
      <c r="HR56" s="185"/>
      <c r="HS56" s="185"/>
      <c r="HT56" s="185"/>
      <c r="HU56" s="185"/>
      <c r="HV56" s="185"/>
      <c r="HW56" s="185"/>
      <c r="HX56" s="185"/>
      <c r="HY56" s="185"/>
      <c r="HZ56" s="185"/>
      <c r="IA56" s="185"/>
      <c r="IB56" s="185"/>
      <c r="IC56" s="185"/>
      <c r="ID56" s="185"/>
      <c r="IE56" s="185"/>
      <c r="IF56" s="185"/>
      <c r="IG56" s="185"/>
      <c r="IH56" s="185"/>
      <c r="II56" s="185"/>
      <c r="IJ56" s="185"/>
      <c r="IK56" s="185"/>
      <c r="IL56" s="185"/>
      <c r="IM56" s="185"/>
      <c r="IN56" s="185"/>
      <c r="IO56" s="185"/>
      <c r="IP56" s="185"/>
      <c r="IQ56" s="185"/>
      <c r="IR56" s="185"/>
      <c r="IS56" s="185"/>
      <c r="IT56" s="185"/>
    </row>
    <row r="57" spans="1:254" ht="15" customHeight="1" x14ac:dyDescent="0.25">
      <c r="A57" s="185"/>
      <c r="B57" s="185"/>
      <c r="C57" s="186"/>
      <c r="D57" s="186"/>
      <c r="E57" s="186"/>
      <c r="F57" s="185"/>
      <c r="G57" s="185"/>
      <c r="H57" s="185"/>
      <c r="I57" s="185"/>
      <c r="J57" s="185"/>
      <c r="K57" s="185"/>
      <c r="L57" s="185"/>
      <c r="M57" s="185"/>
      <c r="N57" s="185"/>
      <c r="O57" s="185"/>
      <c r="P57" s="186"/>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c r="FP57" s="185"/>
      <c r="FQ57" s="185"/>
      <c r="FR57" s="185"/>
      <c r="FS57" s="185"/>
      <c r="FT57" s="185"/>
      <c r="FU57" s="185"/>
      <c r="FV57" s="185"/>
      <c r="FW57" s="185"/>
      <c r="FX57" s="185"/>
      <c r="FY57" s="185"/>
      <c r="FZ57" s="185"/>
      <c r="GA57" s="185"/>
      <c r="GB57" s="185"/>
      <c r="GC57" s="185"/>
      <c r="GD57" s="185"/>
      <c r="GE57" s="185"/>
      <c r="GF57" s="185"/>
      <c r="GG57" s="185"/>
      <c r="GH57" s="185"/>
      <c r="GI57" s="185"/>
      <c r="GJ57" s="185"/>
      <c r="GK57" s="185"/>
      <c r="GL57" s="185"/>
      <c r="GM57" s="185"/>
      <c r="GN57" s="185"/>
      <c r="GO57" s="185"/>
      <c r="GP57" s="185"/>
      <c r="GQ57" s="185"/>
      <c r="GR57" s="185"/>
      <c r="GS57" s="185"/>
      <c r="GT57" s="185"/>
      <c r="GU57" s="185"/>
      <c r="GV57" s="185"/>
      <c r="GW57" s="185"/>
      <c r="GX57" s="185"/>
      <c r="GY57" s="185"/>
      <c r="GZ57" s="185"/>
      <c r="HA57" s="185"/>
      <c r="HB57" s="185"/>
      <c r="HC57" s="185"/>
      <c r="HD57" s="185"/>
      <c r="HE57" s="185"/>
      <c r="HF57" s="185"/>
      <c r="HG57" s="185"/>
      <c r="HH57" s="185"/>
      <c r="HI57" s="185"/>
      <c r="HJ57" s="185"/>
      <c r="HK57" s="185"/>
      <c r="HL57" s="185"/>
      <c r="HM57" s="185"/>
      <c r="HN57" s="185"/>
      <c r="HO57" s="185"/>
      <c r="HP57" s="185"/>
      <c r="HQ57" s="185"/>
      <c r="HR57" s="185"/>
      <c r="HS57" s="185"/>
      <c r="HT57" s="185"/>
      <c r="HU57" s="185"/>
      <c r="HV57" s="185"/>
      <c r="HW57" s="185"/>
      <c r="HX57" s="185"/>
      <c r="HY57" s="185"/>
      <c r="HZ57" s="185"/>
      <c r="IA57" s="185"/>
      <c r="IB57" s="185"/>
      <c r="IC57" s="185"/>
      <c r="ID57" s="185"/>
      <c r="IE57" s="185"/>
      <c r="IF57" s="185"/>
      <c r="IG57" s="185"/>
      <c r="IH57" s="185"/>
      <c r="II57" s="185"/>
      <c r="IJ57" s="185"/>
      <c r="IK57" s="185"/>
      <c r="IL57" s="185"/>
      <c r="IM57" s="185"/>
      <c r="IN57" s="185"/>
      <c r="IO57" s="185"/>
      <c r="IP57" s="185"/>
      <c r="IQ57" s="185"/>
      <c r="IR57" s="185"/>
      <c r="IS57" s="185"/>
      <c r="IT57" s="185"/>
    </row>
    <row r="58" spans="1:254" ht="15" customHeight="1" x14ac:dyDescent="0.25">
      <c r="A58" s="185"/>
      <c r="B58" s="185"/>
      <c r="C58" s="185"/>
      <c r="D58" s="185"/>
      <c r="E58" s="185"/>
      <c r="F58" s="185"/>
      <c r="G58" s="185"/>
      <c r="H58" s="185"/>
      <c r="I58" s="185"/>
      <c r="J58" s="185"/>
      <c r="K58" s="185"/>
      <c r="L58" s="185"/>
      <c r="M58" s="185"/>
      <c r="N58" s="185"/>
      <c r="O58" s="186"/>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c r="GX58" s="185"/>
      <c r="GY58" s="185"/>
      <c r="GZ58" s="185"/>
      <c r="HA58" s="185"/>
      <c r="HB58" s="185"/>
      <c r="HC58" s="185"/>
      <c r="HD58" s="185"/>
      <c r="HE58" s="185"/>
      <c r="HF58" s="185"/>
      <c r="HG58" s="185"/>
      <c r="HH58" s="185"/>
      <c r="HI58" s="185"/>
      <c r="HJ58" s="185"/>
      <c r="HK58" s="185"/>
      <c r="HL58" s="185"/>
      <c r="HM58" s="185"/>
      <c r="HN58" s="185"/>
      <c r="HO58" s="185"/>
      <c r="HP58" s="185"/>
      <c r="HQ58" s="185"/>
      <c r="HR58" s="185"/>
      <c r="HS58" s="185"/>
      <c r="HT58" s="185"/>
      <c r="HU58" s="185"/>
      <c r="HV58" s="185"/>
      <c r="HW58" s="185"/>
      <c r="HX58" s="185"/>
      <c r="HY58" s="185"/>
      <c r="HZ58" s="185"/>
      <c r="IA58" s="185"/>
      <c r="IB58" s="185"/>
      <c r="IC58" s="185"/>
      <c r="ID58" s="185"/>
      <c r="IE58" s="185"/>
      <c r="IF58" s="185"/>
      <c r="IG58" s="185"/>
      <c r="IH58" s="185"/>
      <c r="II58" s="185"/>
      <c r="IJ58" s="185"/>
      <c r="IK58" s="185"/>
      <c r="IL58" s="185"/>
      <c r="IM58" s="185"/>
      <c r="IN58" s="185"/>
      <c r="IO58" s="185"/>
      <c r="IP58" s="185"/>
      <c r="IQ58" s="185"/>
      <c r="IR58" s="185"/>
      <c r="IS58" s="185"/>
      <c r="IT58" s="185"/>
    </row>
    <row r="59" spans="1:254" ht="15" customHeight="1" x14ac:dyDescent="0.25">
      <c r="A59" s="185"/>
      <c r="B59" s="185"/>
      <c r="C59" s="186"/>
      <c r="D59" s="186"/>
      <c r="E59" s="186"/>
      <c r="F59" s="185"/>
      <c r="G59" s="185"/>
      <c r="H59" s="185"/>
      <c r="I59" s="185"/>
      <c r="J59" s="185"/>
      <c r="K59" s="185"/>
      <c r="L59" s="185"/>
      <c r="M59" s="185"/>
      <c r="N59" s="185"/>
      <c r="O59" s="185"/>
      <c r="P59" s="186"/>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c r="IF59" s="185"/>
      <c r="IG59" s="185"/>
      <c r="IH59" s="185"/>
      <c r="II59" s="185"/>
      <c r="IJ59" s="185"/>
      <c r="IK59" s="185"/>
      <c r="IL59" s="185"/>
      <c r="IM59" s="185"/>
      <c r="IN59" s="185"/>
      <c r="IO59" s="185"/>
      <c r="IP59" s="185"/>
      <c r="IQ59" s="185"/>
      <c r="IR59" s="185"/>
      <c r="IS59" s="185"/>
      <c r="IT59" s="185"/>
    </row>
    <row r="60" spans="1:254" ht="15" customHeight="1" x14ac:dyDescent="0.25">
      <c r="A60" s="185"/>
      <c r="B60" s="185"/>
      <c r="C60" s="185"/>
      <c r="D60" s="185"/>
      <c r="E60" s="185"/>
      <c r="F60" s="185"/>
      <c r="G60" s="185"/>
      <c r="H60" s="185"/>
      <c r="I60" s="185"/>
      <c r="J60" s="185"/>
      <c r="K60" s="185"/>
      <c r="L60" s="185"/>
      <c r="M60" s="185"/>
      <c r="N60" s="185"/>
      <c r="O60" s="185"/>
      <c r="P60" s="186"/>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5"/>
      <c r="GK60" s="185"/>
      <c r="GL60" s="185"/>
      <c r="GM60" s="185"/>
      <c r="GN60" s="185"/>
      <c r="GO60" s="185"/>
      <c r="GP60" s="185"/>
      <c r="GQ60" s="185"/>
      <c r="GR60" s="185"/>
      <c r="GS60" s="185"/>
      <c r="GT60" s="185"/>
      <c r="GU60" s="185"/>
      <c r="GV60" s="185"/>
      <c r="GW60" s="185"/>
      <c r="GX60" s="185"/>
      <c r="GY60" s="185"/>
      <c r="GZ60" s="185"/>
      <c r="HA60" s="185"/>
      <c r="HB60" s="185"/>
      <c r="HC60" s="185"/>
      <c r="HD60" s="185"/>
      <c r="HE60" s="185"/>
      <c r="HF60" s="185"/>
      <c r="HG60" s="185"/>
      <c r="HH60" s="185"/>
      <c r="HI60" s="185"/>
      <c r="HJ60" s="185"/>
      <c r="HK60" s="185"/>
      <c r="HL60" s="185"/>
      <c r="HM60" s="185"/>
      <c r="HN60" s="185"/>
      <c r="HO60" s="185"/>
      <c r="HP60" s="185"/>
      <c r="HQ60" s="185"/>
      <c r="HR60" s="185"/>
      <c r="HS60" s="185"/>
      <c r="HT60" s="185"/>
      <c r="HU60" s="185"/>
      <c r="HV60" s="185"/>
      <c r="HW60" s="185"/>
      <c r="HX60" s="185"/>
      <c r="HY60" s="185"/>
      <c r="HZ60" s="185"/>
      <c r="IA60" s="185"/>
      <c r="IB60" s="185"/>
      <c r="IC60" s="185"/>
      <c r="ID60" s="185"/>
      <c r="IE60" s="185"/>
      <c r="IF60" s="185"/>
      <c r="IG60" s="185"/>
      <c r="IH60" s="185"/>
      <c r="II60" s="185"/>
      <c r="IJ60" s="185"/>
      <c r="IK60" s="185"/>
      <c r="IL60" s="185"/>
      <c r="IM60" s="185"/>
      <c r="IN60" s="185"/>
      <c r="IO60" s="185"/>
      <c r="IP60" s="185"/>
      <c r="IQ60" s="185"/>
      <c r="IR60" s="185"/>
      <c r="IS60" s="185"/>
      <c r="IT60" s="185"/>
    </row>
    <row r="61" spans="1:254" ht="15" customHeight="1" x14ac:dyDescent="0.25">
      <c r="A61" s="185"/>
      <c r="B61" s="185"/>
      <c r="C61" s="185"/>
      <c r="D61" s="185"/>
      <c r="E61" s="185"/>
      <c r="F61" s="185"/>
      <c r="G61" s="185"/>
      <c r="H61" s="185"/>
      <c r="I61" s="185"/>
      <c r="J61" s="185"/>
      <c r="K61" s="185"/>
      <c r="L61" s="185"/>
      <c r="M61" s="185"/>
      <c r="N61" s="185"/>
      <c r="O61" s="185"/>
      <c r="P61" s="186"/>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c r="IF61" s="185"/>
      <c r="IG61" s="185"/>
      <c r="IH61" s="185"/>
      <c r="II61" s="185"/>
      <c r="IJ61" s="185"/>
      <c r="IK61" s="185"/>
      <c r="IL61" s="185"/>
      <c r="IM61" s="185"/>
      <c r="IN61" s="185"/>
      <c r="IO61" s="185"/>
      <c r="IP61" s="185"/>
      <c r="IQ61" s="185"/>
      <c r="IR61" s="185"/>
      <c r="IS61" s="185"/>
      <c r="IT61" s="185"/>
    </row>
    <row r="62" spans="1:254" ht="15" customHeight="1" x14ac:dyDescent="0.25">
      <c r="A62" s="185"/>
      <c r="B62" s="185"/>
      <c r="C62" s="186"/>
      <c r="D62" s="186"/>
      <c r="E62" s="186"/>
      <c r="F62" s="185"/>
      <c r="G62" s="185"/>
      <c r="H62" s="185"/>
      <c r="I62" s="185"/>
      <c r="J62" s="185"/>
      <c r="K62" s="185"/>
      <c r="L62" s="185"/>
      <c r="M62" s="185"/>
      <c r="N62" s="185"/>
      <c r="O62" s="185"/>
      <c r="P62" s="186"/>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5"/>
      <c r="GK62" s="185"/>
      <c r="GL62" s="185"/>
      <c r="GM62" s="185"/>
      <c r="GN62" s="185"/>
      <c r="GO62" s="185"/>
      <c r="GP62" s="185"/>
      <c r="GQ62" s="185"/>
      <c r="GR62" s="185"/>
      <c r="GS62" s="185"/>
      <c r="GT62" s="185"/>
      <c r="GU62" s="185"/>
      <c r="GV62" s="185"/>
      <c r="GW62" s="185"/>
      <c r="GX62" s="185"/>
      <c r="GY62" s="185"/>
      <c r="GZ62" s="185"/>
      <c r="HA62" s="185"/>
      <c r="HB62" s="185"/>
      <c r="HC62" s="185"/>
      <c r="HD62" s="185"/>
      <c r="HE62" s="185"/>
      <c r="HF62" s="185"/>
      <c r="HG62" s="185"/>
      <c r="HH62" s="185"/>
      <c r="HI62" s="185"/>
      <c r="HJ62" s="185"/>
      <c r="HK62" s="185"/>
      <c r="HL62" s="185"/>
      <c r="HM62" s="185"/>
      <c r="HN62" s="185"/>
      <c r="HO62" s="185"/>
      <c r="HP62" s="185"/>
      <c r="HQ62" s="185"/>
      <c r="HR62" s="185"/>
      <c r="HS62" s="185"/>
      <c r="HT62" s="185"/>
      <c r="HU62" s="185"/>
      <c r="HV62" s="185"/>
      <c r="HW62" s="185"/>
      <c r="HX62" s="185"/>
      <c r="HY62" s="185"/>
      <c r="HZ62" s="185"/>
      <c r="IA62" s="185"/>
      <c r="IB62" s="185"/>
      <c r="IC62" s="185"/>
      <c r="ID62" s="185"/>
      <c r="IE62" s="185"/>
      <c r="IF62" s="185"/>
      <c r="IG62" s="185"/>
      <c r="IH62" s="185"/>
      <c r="II62" s="185"/>
      <c r="IJ62" s="185"/>
      <c r="IK62" s="185"/>
      <c r="IL62" s="185"/>
      <c r="IM62" s="185"/>
      <c r="IN62" s="185"/>
      <c r="IO62" s="185"/>
      <c r="IP62" s="185"/>
      <c r="IQ62" s="185"/>
      <c r="IR62" s="185"/>
      <c r="IS62" s="185"/>
      <c r="IT62" s="185"/>
    </row>
    <row r="63" spans="1:254" ht="15" customHeight="1" x14ac:dyDescent="0.25">
      <c r="A63" s="185"/>
      <c r="B63" s="185"/>
      <c r="C63" s="186"/>
      <c r="D63" s="186"/>
      <c r="E63" s="186"/>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c r="GE63" s="185"/>
      <c r="GF63" s="185"/>
      <c r="GG63" s="185"/>
      <c r="GH63" s="185"/>
      <c r="GI63" s="185"/>
      <c r="GJ63" s="185"/>
      <c r="GK63" s="185"/>
      <c r="GL63" s="185"/>
      <c r="GM63" s="185"/>
      <c r="GN63" s="185"/>
      <c r="GO63" s="185"/>
      <c r="GP63" s="185"/>
      <c r="GQ63" s="185"/>
      <c r="GR63" s="185"/>
      <c r="GS63" s="185"/>
      <c r="GT63" s="185"/>
      <c r="GU63" s="185"/>
      <c r="GV63" s="185"/>
      <c r="GW63" s="185"/>
      <c r="GX63" s="185"/>
      <c r="GY63" s="185"/>
      <c r="GZ63" s="185"/>
      <c r="HA63" s="185"/>
      <c r="HB63" s="185"/>
      <c r="HC63" s="185"/>
      <c r="HD63" s="185"/>
      <c r="HE63" s="185"/>
      <c r="HF63" s="185"/>
      <c r="HG63" s="185"/>
      <c r="HH63" s="185"/>
      <c r="HI63" s="185"/>
      <c r="HJ63" s="185"/>
      <c r="HK63" s="185"/>
      <c r="HL63" s="185"/>
      <c r="HM63" s="185"/>
      <c r="HN63" s="185"/>
      <c r="HO63" s="185"/>
      <c r="HP63" s="185"/>
      <c r="HQ63" s="185"/>
      <c r="HR63" s="185"/>
      <c r="HS63" s="185"/>
      <c r="HT63" s="185"/>
      <c r="HU63" s="185"/>
      <c r="HV63" s="185"/>
      <c r="HW63" s="185"/>
      <c r="HX63" s="185"/>
      <c r="HY63" s="185"/>
      <c r="HZ63" s="185"/>
      <c r="IA63" s="185"/>
      <c r="IB63" s="185"/>
      <c r="IC63" s="185"/>
      <c r="ID63" s="185"/>
      <c r="IE63" s="185"/>
      <c r="IF63" s="185"/>
      <c r="IG63" s="185"/>
      <c r="IH63" s="185"/>
      <c r="II63" s="185"/>
      <c r="IJ63" s="185"/>
      <c r="IK63" s="185"/>
      <c r="IL63" s="185"/>
      <c r="IM63" s="185"/>
      <c r="IN63" s="185"/>
      <c r="IO63" s="185"/>
      <c r="IP63" s="185"/>
      <c r="IQ63" s="185"/>
      <c r="IR63" s="185"/>
      <c r="IS63" s="185"/>
      <c r="IT63" s="185"/>
    </row>
    <row r="64" spans="1:254" ht="15" customHeight="1" x14ac:dyDescent="0.25">
      <c r="A64" s="185"/>
      <c r="B64" s="185"/>
      <c r="C64" s="185"/>
      <c r="D64" s="185"/>
      <c r="E64" s="186"/>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c r="IF64" s="185"/>
      <c r="IG64" s="185"/>
      <c r="IH64" s="185"/>
      <c r="II64" s="185"/>
      <c r="IJ64" s="185"/>
      <c r="IK64" s="185"/>
      <c r="IL64" s="185"/>
      <c r="IM64" s="185"/>
      <c r="IN64" s="185"/>
      <c r="IO64" s="185"/>
      <c r="IP64" s="185"/>
      <c r="IQ64" s="185"/>
      <c r="IR64" s="185"/>
      <c r="IS64" s="185"/>
      <c r="IT64" s="185"/>
    </row>
    <row r="65" spans="1:254" ht="15" customHeight="1" x14ac:dyDescent="0.25">
      <c r="A65" s="185"/>
      <c r="B65" s="185"/>
      <c r="C65" s="185"/>
      <c r="D65" s="185"/>
      <c r="E65" s="186"/>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c r="IF65" s="185"/>
      <c r="IG65" s="185"/>
      <c r="IH65" s="185"/>
      <c r="II65" s="185"/>
      <c r="IJ65" s="185"/>
      <c r="IK65" s="185"/>
      <c r="IL65" s="185"/>
      <c r="IM65" s="185"/>
      <c r="IN65" s="185"/>
      <c r="IO65" s="185"/>
      <c r="IP65" s="185"/>
      <c r="IQ65" s="185"/>
      <c r="IR65" s="185"/>
      <c r="IS65" s="185"/>
      <c r="IT65" s="185"/>
    </row>
    <row r="66" spans="1:254" ht="15" customHeight="1"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c r="IF66" s="185"/>
      <c r="IG66" s="185"/>
      <c r="IH66" s="185"/>
      <c r="II66" s="185"/>
      <c r="IJ66" s="185"/>
      <c r="IK66" s="185"/>
      <c r="IL66" s="185"/>
      <c r="IM66" s="185"/>
      <c r="IN66" s="185"/>
      <c r="IO66" s="185"/>
      <c r="IP66" s="185"/>
      <c r="IQ66" s="185"/>
      <c r="IR66" s="185"/>
      <c r="IS66" s="185"/>
      <c r="IT66" s="185"/>
    </row>
    <row r="67" spans="1:254" ht="15" customHeight="1" x14ac:dyDescent="0.25">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5"/>
      <c r="GE67" s="185"/>
      <c r="GF67" s="185"/>
      <c r="GG67" s="185"/>
      <c r="GH67" s="185"/>
      <c r="GI67" s="185"/>
      <c r="GJ67" s="185"/>
      <c r="GK67" s="185"/>
      <c r="GL67" s="185"/>
      <c r="GM67" s="185"/>
      <c r="GN67" s="185"/>
      <c r="GO67" s="185"/>
      <c r="GP67" s="185"/>
      <c r="GQ67" s="185"/>
      <c r="GR67" s="185"/>
      <c r="GS67" s="185"/>
      <c r="GT67" s="185"/>
      <c r="GU67" s="185"/>
      <c r="GV67" s="185"/>
      <c r="GW67" s="185"/>
      <c r="GX67" s="185"/>
      <c r="GY67" s="185"/>
      <c r="GZ67" s="185"/>
      <c r="HA67" s="185"/>
      <c r="HB67" s="185"/>
      <c r="HC67" s="185"/>
      <c r="HD67" s="185"/>
      <c r="HE67" s="185"/>
      <c r="HF67" s="185"/>
      <c r="HG67" s="185"/>
      <c r="HH67" s="185"/>
      <c r="HI67" s="185"/>
      <c r="HJ67" s="185"/>
      <c r="HK67" s="185"/>
      <c r="HL67" s="185"/>
      <c r="HM67" s="185"/>
      <c r="HN67" s="185"/>
      <c r="HO67" s="185"/>
      <c r="HP67" s="185"/>
      <c r="HQ67" s="185"/>
      <c r="HR67" s="185"/>
      <c r="HS67" s="185"/>
      <c r="HT67" s="185"/>
      <c r="HU67" s="185"/>
      <c r="HV67" s="185"/>
      <c r="HW67" s="185"/>
      <c r="HX67" s="185"/>
      <c r="HY67" s="185"/>
      <c r="HZ67" s="185"/>
      <c r="IA67" s="185"/>
      <c r="IB67" s="185"/>
      <c r="IC67" s="185"/>
      <c r="ID67" s="185"/>
      <c r="IE67" s="185"/>
      <c r="IF67" s="185"/>
      <c r="IG67" s="185"/>
      <c r="IH67" s="185"/>
      <c r="II67" s="185"/>
      <c r="IJ67" s="185"/>
      <c r="IK67" s="185"/>
      <c r="IL67" s="185"/>
      <c r="IM67" s="185"/>
      <c r="IN67" s="185"/>
      <c r="IO67" s="185"/>
      <c r="IP67" s="185"/>
      <c r="IQ67" s="185"/>
      <c r="IR67" s="185"/>
      <c r="IS67" s="185"/>
      <c r="IT67" s="185"/>
    </row>
    <row r="68" spans="1:254" ht="15" customHeight="1" x14ac:dyDescent="0.25">
      <c r="A68" s="185"/>
      <c r="B68" s="185"/>
      <c r="C68" s="185"/>
      <c r="D68" s="185"/>
      <c r="E68" s="185"/>
      <c r="F68" s="185"/>
      <c r="G68" s="185"/>
      <c r="H68" s="185"/>
      <c r="I68" s="185"/>
      <c r="J68" s="185"/>
      <c r="K68" s="185"/>
      <c r="L68" s="185"/>
      <c r="M68" s="185"/>
      <c r="N68" s="185"/>
      <c r="O68" s="185"/>
      <c r="P68" s="186"/>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185"/>
      <c r="HU68" s="185"/>
      <c r="HV68" s="185"/>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185"/>
    </row>
    <row r="69" spans="1:254" ht="15" customHeight="1" x14ac:dyDescent="0.25">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5"/>
      <c r="FQ69" s="185"/>
      <c r="FR69" s="185"/>
      <c r="FS69" s="185"/>
      <c r="FT69" s="185"/>
      <c r="FU69" s="185"/>
      <c r="FV69" s="185"/>
      <c r="FW69" s="185"/>
      <c r="FX69" s="185"/>
      <c r="FY69" s="185"/>
      <c r="FZ69" s="185"/>
      <c r="GA69" s="185"/>
      <c r="GB69" s="185"/>
      <c r="GC69" s="185"/>
      <c r="GD69" s="185"/>
      <c r="GE69" s="185"/>
      <c r="GF69" s="185"/>
      <c r="GG69" s="185"/>
      <c r="GH69" s="185"/>
      <c r="GI69" s="185"/>
      <c r="GJ69" s="185"/>
      <c r="GK69" s="185"/>
      <c r="GL69" s="185"/>
      <c r="GM69" s="185"/>
      <c r="GN69" s="185"/>
      <c r="GO69" s="185"/>
      <c r="GP69" s="185"/>
      <c r="GQ69" s="185"/>
      <c r="GR69" s="185"/>
      <c r="GS69" s="185"/>
      <c r="GT69" s="185"/>
      <c r="GU69" s="185"/>
      <c r="GV69" s="185"/>
      <c r="GW69" s="185"/>
      <c r="GX69" s="185"/>
      <c r="GY69" s="185"/>
      <c r="GZ69" s="185"/>
      <c r="HA69" s="185"/>
      <c r="HB69" s="185"/>
      <c r="HC69" s="185"/>
      <c r="HD69" s="185"/>
      <c r="HE69" s="185"/>
      <c r="HF69" s="185"/>
      <c r="HG69" s="185"/>
      <c r="HH69" s="185"/>
      <c r="HI69" s="185"/>
      <c r="HJ69" s="185"/>
      <c r="HK69" s="185"/>
      <c r="HL69" s="185"/>
      <c r="HM69" s="185"/>
      <c r="HN69" s="185"/>
      <c r="HO69" s="185"/>
      <c r="HP69" s="185"/>
      <c r="HQ69" s="185"/>
      <c r="HR69" s="185"/>
      <c r="HS69" s="185"/>
      <c r="HT69" s="185"/>
      <c r="HU69" s="185"/>
      <c r="HV69" s="185"/>
      <c r="HW69" s="185"/>
      <c r="HX69" s="185"/>
      <c r="HY69" s="185"/>
      <c r="HZ69" s="185"/>
      <c r="IA69" s="185"/>
      <c r="IB69" s="185"/>
      <c r="IC69" s="185"/>
      <c r="ID69" s="185"/>
      <c r="IE69" s="185"/>
      <c r="IF69" s="185"/>
      <c r="IG69" s="185"/>
      <c r="IH69" s="185"/>
      <c r="II69" s="185"/>
      <c r="IJ69" s="185"/>
      <c r="IK69" s="185"/>
      <c r="IL69" s="185"/>
      <c r="IM69" s="185"/>
      <c r="IN69" s="185"/>
      <c r="IO69" s="185"/>
      <c r="IP69" s="185"/>
      <c r="IQ69" s="185"/>
      <c r="IR69" s="185"/>
      <c r="IS69" s="185"/>
      <c r="IT69" s="185"/>
    </row>
    <row r="70" spans="1:254" ht="15" customHeight="1" x14ac:dyDescent="0.25">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5"/>
      <c r="GK70" s="185"/>
      <c r="GL70" s="185"/>
      <c r="GM70" s="185"/>
      <c r="GN70" s="185"/>
      <c r="GO70" s="185"/>
      <c r="GP70" s="185"/>
      <c r="GQ70" s="185"/>
      <c r="GR70" s="185"/>
      <c r="GS70" s="185"/>
      <c r="GT70" s="185"/>
      <c r="GU70" s="185"/>
      <c r="GV70" s="185"/>
      <c r="GW70" s="185"/>
      <c r="GX70" s="185"/>
      <c r="GY70" s="185"/>
      <c r="GZ70" s="185"/>
      <c r="HA70" s="185"/>
      <c r="HB70" s="185"/>
      <c r="HC70" s="185"/>
      <c r="HD70" s="185"/>
      <c r="HE70" s="185"/>
      <c r="HF70" s="185"/>
      <c r="HG70" s="185"/>
      <c r="HH70" s="185"/>
      <c r="HI70" s="185"/>
      <c r="HJ70" s="185"/>
      <c r="HK70" s="185"/>
      <c r="HL70" s="185"/>
      <c r="HM70" s="185"/>
      <c r="HN70" s="185"/>
      <c r="HO70" s="185"/>
      <c r="HP70" s="185"/>
      <c r="HQ70" s="185"/>
      <c r="HR70" s="185"/>
      <c r="HS70" s="185"/>
      <c r="HT70" s="185"/>
      <c r="HU70" s="185"/>
      <c r="HV70" s="185"/>
      <c r="HW70" s="185"/>
      <c r="HX70" s="185"/>
      <c r="HY70" s="185"/>
      <c r="HZ70" s="185"/>
      <c r="IA70" s="185"/>
      <c r="IB70" s="185"/>
      <c r="IC70" s="185"/>
      <c r="ID70" s="185"/>
      <c r="IE70" s="185"/>
      <c r="IF70" s="185"/>
      <c r="IG70" s="185"/>
      <c r="IH70" s="185"/>
      <c r="II70" s="185"/>
      <c r="IJ70" s="185"/>
      <c r="IK70" s="185"/>
      <c r="IL70" s="185"/>
      <c r="IM70" s="185"/>
      <c r="IN70" s="185"/>
      <c r="IO70" s="185"/>
      <c r="IP70" s="185"/>
      <c r="IQ70" s="185"/>
      <c r="IR70" s="185"/>
      <c r="IS70" s="185"/>
      <c r="IT70" s="185"/>
    </row>
    <row r="71" spans="1:254" ht="15" customHeight="1" x14ac:dyDescent="0.25">
      <c r="A71" s="185"/>
      <c r="B71" s="185"/>
      <c r="C71" s="186"/>
      <c r="D71" s="186"/>
      <c r="E71" s="186"/>
      <c r="F71" s="185"/>
      <c r="G71" s="185"/>
      <c r="H71" s="185"/>
      <c r="I71" s="185"/>
      <c r="J71" s="185"/>
      <c r="K71" s="185"/>
      <c r="L71" s="185"/>
      <c r="M71" s="185"/>
      <c r="N71" s="185"/>
      <c r="O71" s="186"/>
      <c r="P71" s="186"/>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row>
    <row r="72" spans="1:254" ht="15" customHeight="1" x14ac:dyDescent="0.25">
      <c r="A72" s="185"/>
      <c r="B72" s="185"/>
      <c r="C72" s="186"/>
      <c r="D72" s="186"/>
      <c r="E72" s="186"/>
      <c r="F72" s="185"/>
      <c r="G72" s="185"/>
      <c r="H72" s="185"/>
      <c r="I72" s="185"/>
      <c r="J72" s="185"/>
      <c r="K72" s="185"/>
      <c r="L72" s="185"/>
      <c r="M72" s="185"/>
      <c r="N72" s="185"/>
      <c r="O72" s="186"/>
      <c r="P72" s="186"/>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c r="IF72" s="185"/>
      <c r="IG72" s="185"/>
      <c r="IH72" s="185"/>
      <c r="II72" s="185"/>
      <c r="IJ72" s="185"/>
      <c r="IK72" s="185"/>
      <c r="IL72" s="185"/>
      <c r="IM72" s="185"/>
      <c r="IN72" s="185"/>
      <c r="IO72" s="185"/>
      <c r="IP72" s="185"/>
      <c r="IQ72" s="185"/>
      <c r="IR72" s="185"/>
      <c r="IS72" s="185"/>
      <c r="IT72" s="185"/>
    </row>
    <row r="73" spans="1:254" ht="15" customHeight="1" x14ac:dyDescent="0.25">
      <c r="A73" s="185"/>
      <c r="B73" s="185"/>
      <c r="C73" s="186"/>
      <c r="D73" s="186"/>
      <c r="E73" s="186"/>
      <c r="F73" s="185"/>
      <c r="G73" s="185"/>
      <c r="H73" s="185"/>
      <c r="I73" s="185"/>
      <c r="J73" s="185"/>
      <c r="K73" s="185"/>
      <c r="L73" s="185"/>
      <c r="M73" s="185"/>
      <c r="N73" s="185"/>
      <c r="O73" s="186"/>
      <c r="P73" s="186"/>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c r="IF73" s="185"/>
      <c r="IG73" s="185"/>
      <c r="IH73" s="185"/>
      <c r="II73" s="185"/>
      <c r="IJ73" s="185"/>
      <c r="IK73" s="185"/>
      <c r="IL73" s="185"/>
      <c r="IM73" s="185"/>
      <c r="IN73" s="185"/>
      <c r="IO73" s="185"/>
      <c r="IP73" s="185"/>
      <c r="IQ73" s="185"/>
      <c r="IR73" s="185"/>
      <c r="IS73" s="185"/>
      <c r="IT73" s="185"/>
    </row>
    <row r="74" spans="1:254" ht="15" customHeight="1" x14ac:dyDescent="0.25">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row>
    <row r="75" spans="1:254" ht="15" customHeight="1" x14ac:dyDescent="0.25">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c r="IF75" s="185"/>
      <c r="IG75" s="185"/>
      <c r="IH75" s="185"/>
      <c r="II75" s="185"/>
      <c r="IJ75" s="185"/>
      <c r="IK75" s="185"/>
      <c r="IL75" s="185"/>
      <c r="IM75" s="185"/>
      <c r="IN75" s="185"/>
      <c r="IO75" s="185"/>
      <c r="IP75" s="185"/>
      <c r="IQ75" s="185"/>
      <c r="IR75" s="185"/>
      <c r="IS75" s="185"/>
      <c r="IT75" s="185"/>
    </row>
    <row r="76" spans="1:254" ht="15" customHeight="1" x14ac:dyDescent="0.25">
      <c r="A76" s="185"/>
      <c r="B76" s="185"/>
      <c r="C76" s="185"/>
      <c r="D76" s="185"/>
      <c r="E76" s="185"/>
      <c r="F76" s="185"/>
      <c r="G76" s="185"/>
      <c r="H76" s="185"/>
      <c r="I76" s="185"/>
      <c r="J76" s="185"/>
      <c r="K76" s="185"/>
      <c r="L76" s="185"/>
      <c r="M76" s="185"/>
      <c r="N76" s="185"/>
      <c r="O76" s="185"/>
      <c r="P76" s="186"/>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c r="IF76" s="185"/>
      <c r="IG76" s="185"/>
      <c r="IH76" s="185"/>
      <c r="II76" s="185"/>
      <c r="IJ76" s="185"/>
      <c r="IK76" s="185"/>
      <c r="IL76" s="185"/>
      <c r="IM76" s="185"/>
      <c r="IN76" s="185"/>
      <c r="IO76" s="185"/>
      <c r="IP76" s="185"/>
      <c r="IQ76" s="185"/>
      <c r="IR76" s="185"/>
      <c r="IS76" s="185"/>
      <c r="IT76" s="185"/>
    </row>
    <row r="77" spans="1:254" ht="15" customHeight="1" x14ac:dyDescent="0.25">
      <c r="A77" s="185"/>
      <c r="B77" s="185"/>
      <c r="C77" s="185"/>
      <c r="D77" s="185"/>
      <c r="E77" s="186"/>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c r="IF77" s="185"/>
      <c r="IG77" s="185"/>
      <c r="IH77" s="185"/>
      <c r="II77" s="185"/>
      <c r="IJ77" s="185"/>
      <c r="IK77" s="185"/>
      <c r="IL77" s="185"/>
      <c r="IM77" s="185"/>
      <c r="IN77" s="185"/>
      <c r="IO77" s="185"/>
      <c r="IP77" s="185"/>
      <c r="IQ77" s="185"/>
      <c r="IR77" s="185"/>
      <c r="IS77" s="185"/>
      <c r="IT77" s="185"/>
    </row>
    <row r="78" spans="1:254" ht="15" customHeight="1" x14ac:dyDescent="0.25">
      <c r="A78" s="185"/>
      <c r="B78" s="185"/>
      <c r="C78" s="185"/>
      <c r="D78" s="185"/>
      <c r="E78" s="186"/>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row>
    <row r="79" spans="1:254" ht="15" customHeight="1" x14ac:dyDescent="0.25">
      <c r="A79" s="185"/>
      <c r="B79" s="185"/>
      <c r="C79" s="186"/>
      <c r="D79" s="186"/>
      <c r="E79" s="186"/>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c r="IF79" s="185"/>
      <c r="IG79" s="185"/>
      <c r="IH79" s="185"/>
      <c r="II79" s="185"/>
      <c r="IJ79" s="185"/>
      <c r="IK79" s="185"/>
      <c r="IL79" s="185"/>
      <c r="IM79" s="185"/>
      <c r="IN79" s="185"/>
      <c r="IO79" s="185"/>
      <c r="IP79" s="185"/>
      <c r="IQ79" s="185"/>
      <c r="IR79" s="185"/>
      <c r="IS79" s="185"/>
      <c r="IT79" s="185"/>
    </row>
    <row r="80" spans="1:254" ht="15" customHeight="1" x14ac:dyDescent="0.25">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row>
    <row r="81" spans="1:254" x14ac:dyDescent="0.25">
      <c r="A81" s="185"/>
      <c r="B81" s="185"/>
      <c r="C81" s="185"/>
      <c r="D81" s="185"/>
      <c r="E81" s="185"/>
      <c r="F81" s="185"/>
      <c r="G81" s="185"/>
      <c r="H81" s="185"/>
      <c r="I81" s="185"/>
      <c r="J81" s="185"/>
      <c r="K81" s="185"/>
      <c r="L81" s="185"/>
      <c r="M81" s="185"/>
      <c r="N81" s="185"/>
      <c r="O81" s="186"/>
      <c r="P81" s="186"/>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c r="FP81" s="185"/>
      <c r="FQ81" s="185"/>
      <c r="FR81" s="185"/>
      <c r="FS81" s="185"/>
      <c r="FT81" s="185"/>
      <c r="FU81" s="185"/>
      <c r="FV81" s="185"/>
      <c r="FW81" s="185"/>
      <c r="FX81" s="185"/>
      <c r="FY81" s="185"/>
      <c r="FZ81" s="185"/>
      <c r="GA81" s="185"/>
      <c r="GB81" s="185"/>
      <c r="GC81" s="185"/>
      <c r="GD81" s="185"/>
      <c r="GE81" s="185"/>
      <c r="GF81" s="185"/>
      <c r="GG81" s="185"/>
      <c r="GH81" s="185"/>
      <c r="GI81" s="185"/>
      <c r="GJ81" s="185"/>
      <c r="GK81" s="185"/>
      <c r="GL81" s="185"/>
      <c r="GM81" s="185"/>
      <c r="GN81" s="185"/>
      <c r="GO81" s="185"/>
      <c r="GP81" s="185"/>
      <c r="GQ81" s="185"/>
      <c r="GR81" s="185"/>
      <c r="GS81" s="185"/>
      <c r="GT81" s="185"/>
      <c r="GU81" s="185"/>
      <c r="GV81" s="185"/>
      <c r="GW81" s="185"/>
      <c r="GX81" s="185"/>
      <c r="GY81" s="185"/>
      <c r="GZ81" s="185"/>
      <c r="HA81" s="185"/>
      <c r="HB81" s="185"/>
      <c r="HC81" s="185"/>
      <c r="HD81" s="185"/>
      <c r="HE81" s="185"/>
      <c r="HF81" s="185"/>
      <c r="HG81" s="185"/>
      <c r="HH81" s="185"/>
      <c r="HI81" s="185"/>
      <c r="HJ81" s="185"/>
      <c r="HK81" s="185"/>
      <c r="HL81" s="185"/>
      <c r="HM81" s="185"/>
      <c r="HN81" s="185"/>
      <c r="HO81" s="185"/>
      <c r="HP81" s="185"/>
      <c r="HQ81" s="185"/>
      <c r="HR81" s="185"/>
      <c r="HS81" s="185"/>
      <c r="HT81" s="185"/>
      <c r="HU81" s="185"/>
      <c r="HV81" s="185"/>
      <c r="HW81" s="185"/>
      <c r="HX81" s="185"/>
      <c r="HY81" s="185"/>
      <c r="HZ81" s="185"/>
      <c r="IA81" s="185"/>
      <c r="IB81" s="185"/>
      <c r="IC81" s="185"/>
      <c r="ID81" s="185"/>
      <c r="IE81" s="185"/>
      <c r="IF81" s="185"/>
      <c r="IG81" s="185"/>
      <c r="IH81" s="185"/>
      <c r="II81" s="185"/>
      <c r="IJ81" s="185"/>
      <c r="IK81" s="185"/>
      <c r="IL81" s="185"/>
      <c r="IM81" s="185"/>
      <c r="IN81" s="185"/>
      <c r="IO81" s="185"/>
      <c r="IP81" s="185"/>
      <c r="IQ81" s="185"/>
      <c r="IR81" s="185"/>
      <c r="IS81" s="185"/>
      <c r="IT81" s="185"/>
    </row>
    <row r="82" spans="1:254" ht="15" customHeight="1" x14ac:dyDescent="0.25">
      <c r="A82" s="185"/>
      <c r="B82" s="185"/>
      <c r="C82" s="186"/>
      <c r="D82" s="186"/>
      <c r="E82" s="186"/>
      <c r="F82" s="185"/>
      <c r="G82" s="185"/>
      <c r="H82" s="185"/>
      <c r="I82" s="185"/>
      <c r="J82" s="185"/>
      <c r="K82" s="185"/>
      <c r="L82" s="185"/>
      <c r="M82" s="185"/>
      <c r="N82" s="185"/>
      <c r="O82" s="186"/>
      <c r="P82" s="186"/>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c r="FP82" s="185"/>
      <c r="FQ82" s="185"/>
      <c r="FR82" s="185"/>
      <c r="FS82" s="185"/>
      <c r="FT82" s="185"/>
      <c r="FU82" s="185"/>
      <c r="FV82" s="185"/>
      <c r="FW82" s="185"/>
      <c r="FX82" s="185"/>
      <c r="FY82" s="185"/>
      <c r="FZ82" s="185"/>
      <c r="GA82" s="185"/>
      <c r="GB82" s="185"/>
      <c r="GC82" s="185"/>
      <c r="GD82" s="185"/>
      <c r="GE82" s="185"/>
      <c r="GF82" s="185"/>
      <c r="GG82" s="185"/>
      <c r="GH82" s="185"/>
      <c r="GI82" s="185"/>
      <c r="GJ82" s="185"/>
      <c r="GK82" s="185"/>
      <c r="GL82" s="185"/>
      <c r="GM82" s="185"/>
      <c r="GN82" s="185"/>
      <c r="GO82" s="185"/>
      <c r="GP82" s="185"/>
      <c r="GQ82" s="185"/>
      <c r="GR82" s="185"/>
      <c r="GS82" s="185"/>
      <c r="GT82" s="185"/>
      <c r="GU82" s="185"/>
      <c r="GV82" s="185"/>
      <c r="GW82" s="185"/>
      <c r="GX82" s="185"/>
      <c r="GY82" s="185"/>
      <c r="GZ82" s="185"/>
      <c r="HA82" s="185"/>
      <c r="HB82" s="185"/>
      <c r="HC82" s="185"/>
      <c r="HD82" s="185"/>
      <c r="HE82" s="185"/>
      <c r="HF82" s="185"/>
      <c r="HG82" s="185"/>
      <c r="HH82" s="185"/>
      <c r="HI82" s="185"/>
      <c r="HJ82" s="185"/>
      <c r="HK82" s="185"/>
      <c r="HL82" s="185"/>
      <c r="HM82" s="185"/>
      <c r="HN82" s="185"/>
      <c r="HO82" s="185"/>
      <c r="HP82" s="185"/>
      <c r="HQ82" s="185"/>
      <c r="HR82" s="185"/>
      <c r="HS82" s="185"/>
      <c r="HT82" s="185"/>
      <c r="HU82" s="185"/>
      <c r="HV82" s="185"/>
      <c r="HW82" s="185"/>
      <c r="HX82" s="185"/>
      <c r="HY82" s="185"/>
      <c r="HZ82" s="185"/>
      <c r="IA82" s="185"/>
      <c r="IB82" s="185"/>
      <c r="IC82" s="185"/>
      <c r="ID82" s="185"/>
      <c r="IE82" s="185"/>
      <c r="IF82" s="185"/>
      <c r="IG82" s="185"/>
      <c r="IH82" s="185"/>
      <c r="II82" s="185"/>
      <c r="IJ82" s="185"/>
      <c r="IK82" s="185"/>
      <c r="IL82" s="185"/>
      <c r="IM82" s="185"/>
      <c r="IN82" s="185"/>
      <c r="IO82" s="185"/>
      <c r="IP82" s="185"/>
      <c r="IQ82" s="185"/>
      <c r="IR82" s="185"/>
      <c r="IS82" s="185"/>
      <c r="IT82" s="185"/>
    </row>
    <row r="83" spans="1:254" ht="15" customHeight="1" x14ac:dyDescent="0.25">
      <c r="A83" s="185"/>
      <c r="B83" s="185"/>
      <c r="C83" s="185"/>
      <c r="D83" s="185"/>
      <c r="E83" s="186"/>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c r="FP83" s="185"/>
      <c r="FQ83" s="185"/>
      <c r="FR83" s="185"/>
      <c r="FS83" s="185"/>
      <c r="FT83" s="185"/>
      <c r="FU83" s="185"/>
      <c r="FV83" s="185"/>
      <c r="FW83" s="185"/>
      <c r="FX83" s="185"/>
      <c r="FY83" s="185"/>
      <c r="FZ83" s="185"/>
      <c r="GA83" s="185"/>
      <c r="GB83" s="185"/>
      <c r="GC83" s="185"/>
      <c r="GD83" s="185"/>
      <c r="GE83" s="185"/>
      <c r="GF83" s="185"/>
      <c r="GG83" s="185"/>
      <c r="GH83" s="185"/>
      <c r="GI83" s="185"/>
      <c r="GJ83" s="185"/>
      <c r="GK83" s="185"/>
      <c r="GL83" s="185"/>
      <c r="GM83" s="185"/>
      <c r="GN83" s="185"/>
      <c r="GO83" s="185"/>
      <c r="GP83" s="185"/>
      <c r="GQ83" s="185"/>
      <c r="GR83" s="185"/>
      <c r="GS83" s="185"/>
      <c r="GT83" s="185"/>
      <c r="GU83" s="185"/>
      <c r="GV83" s="185"/>
      <c r="GW83" s="185"/>
      <c r="GX83" s="185"/>
      <c r="GY83" s="185"/>
      <c r="GZ83" s="185"/>
      <c r="HA83" s="185"/>
      <c r="HB83" s="185"/>
      <c r="HC83" s="185"/>
      <c r="HD83" s="185"/>
      <c r="HE83" s="185"/>
      <c r="HF83" s="185"/>
      <c r="HG83" s="185"/>
      <c r="HH83" s="185"/>
      <c r="HI83" s="185"/>
      <c r="HJ83" s="185"/>
      <c r="HK83" s="185"/>
      <c r="HL83" s="185"/>
      <c r="HM83" s="185"/>
      <c r="HN83" s="185"/>
      <c r="HO83" s="185"/>
      <c r="HP83" s="185"/>
      <c r="HQ83" s="185"/>
      <c r="HR83" s="185"/>
      <c r="HS83" s="185"/>
      <c r="HT83" s="185"/>
      <c r="HU83" s="185"/>
      <c r="HV83" s="185"/>
      <c r="HW83" s="185"/>
      <c r="HX83" s="185"/>
      <c r="HY83" s="185"/>
      <c r="HZ83" s="185"/>
      <c r="IA83" s="185"/>
      <c r="IB83" s="185"/>
      <c r="IC83" s="185"/>
      <c r="ID83" s="185"/>
      <c r="IE83" s="185"/>
      <c r="IF83" s="185"/>
      <c r="IG83" s="185"/>
      <c r="IH83" s="185"/>
      <c r="II83" s="185"/>
      <c r="IJ83" s="185"/>
      <c r="IK83" s="185"/>
      <c r="IL83" s="185"/>
      <c r="IM83" s="185"/>
      <c r="IN83" s="185"/>
      <c r="IO83" s="185"/>
      <c r="IP83" s="185"/>
      <c r="IQ83" s="185"/>
      <c r="IR83" s="185"/>
      <c r="IS83" s="185"/>
      <c r="IT83" s="185"/>
    </row>
    <row r="84" spans="1:254" ht="15" customHeight="1" x14ac:dyDescent="0.25">
      <c r="A84" s="185"/>
      <c r="B84" s="185"/>
      <c r="C84" s="185"/>
      <c r="D84" s="185"/>
      <c r="E84" s="186"/>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c r="IF84" s="185"/>
      <c r="IG84" s="185"/>
      <c r="IH84" s="185"/>
      <c r="II84" s="185"/>
      <c r="IJ84" s="185"/>
      <c r="IK84" s="185"/>
      <c r="IL84" s="185"/>
      <c r="IM84" s="185"/>
      <c r="IN84" s="185"/>
      <c r="IO84" s="185"/>
      <c r="IP84" s="185"/>
      <c r="IQ84" s="185"/>
      <c r="IR84" s="185"/>
      <c r="IS84" s="185"/>
      <c r="IT84" s="185"/>
    </row>
    <row r="85" spans="1:254" ht="15" customHeight="1" x14ac:dyDescent="0.25">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c r="FP85" s="185"/>
      <c r="FQ85" s="185"/>
      <c r="FR85" s="185"/>
      <c r="FS85" s="185"/>
      <c r="FT85" s="185"/>
      <c r="FU85" s="185"/>
      <c r="FV85" s="185"/>
      <c r="FW85" s="185"/>
      <c r="FX85" s="185"/>
      <c r="FY85" s="185"/>
      <c r="FZ85" s="185"/>
      <c r="GA85" s="185"/>
      <c r="GB85" s="185"/>
      <c r="GC85" s="185"/>
      <c r="GD85" s="185"/>
      <c r="GE85" s="185"/>
      <c r="GF85" s="185"/>
      <c r="GG85" s="185"/>
      <c r="GH85" s="185"/>
      <c r="GI85" s="185"/>
      <c r="GJ85" s="185"/>
      <c r="GK85" s="185"/>
      <c r="GL85" s="185"/>
      <c r="GM85" s="185"/>
      <c r="GN85" s="185"/>
      <c r="GO85" s="185"/>
      <c r="GP85" s="185"/>
      <c r="GQ85" s="185"/>
      <c r="GR85" s="185"/>
      <c r="GS85" s="185"/>
      <c r="GT85" s="185"/>
      <c r="GU85" s="185"/>
      <c r="GV85" s="185"/>
      <c r="GW85" s="185"/>
      <c r="GX85" s="185"/>
      <c r="GY85" s="185"/>
      <c r="GZ85" s="185"/>
      <c r="HA85" s="185"/>
      <c r="HB85" s="185"/>
      <c r="HC85" s="185"/>
      <c r="HD85" s="185"/>
      <c r="HE85" s="185"/>
      <c r="HF85" s="185"/>
      <c r="HG85" s="185"/>
      <c r="HH85" s="185"/>
      <c r="HI85" s="185"/>
      <c r="HJ85" s="185"/>
      <c r="HK85" s="185"/>
      <c r="HL85" s="185"/>
      <c r="HM85" s="185"/>
      <c r="HN85" s="185"/>
      <c r="HO85" s="185"/>
      <c r="HP85" s="185"/>
      <c r="HQ85" s="185"/>
      <c r="HR85" s="185"/>
      <c r="HS85" s="185"/>
      <c r="HT85" s="185"/>
      <c r="HU85" s="185"/>
      <c r="HV85" s="185"/>
      <c r="HW85" s="185"/>
      <c r="HX85" s="185"/>
      <c r="HY85" s="185"/>
      <c r="HZ85" s="185"/>
      <c r="IA85" s="185"/>
      <c r="IB85" s="185"/>
      <c r="IC85" s="185"/>
      <c r="ID85" s="185"/>
      <c r="IE85" s="185"/>
      <c r="IF85" s="185"/>
      <c r="IG85" s="185"/>
      <c r="IH85" s="185"/>
      <c r="II85" s="185"/>
      <c r="IJ85" s="185"/>
      <c r="IK85" s="185"/>
      <c r="IL85" s="185"/>
      <c r="IM85" s="185"/>
      <c r="IN85" s="185"/>
      <c r="IO85" s="185"/>
      <c r="IP85" s="185"/>
      <c r="IQ85" s="185"/>
      <c r="IR85" s="185"/>
      <c r="IS85" s="185"/>
      <c r="IT85" s="185"/>
    </row>
    <row r="86" spans="1:254" ht="15" customHeight="1" x14ac:dyDescent="0.25">
      <c r="A86" s="185"/>
      <c r="B86" s="185"/>
      <c r="C86" s="185"/>
      <c r="D86" s="185"/>
      <c r="E86" s="185"/>
      <c r="F86" s="185"/>
      <c r="G86" s="185"/>
      <c r="H86" s="185"/>
      <c r="I86" s="185"/>
      <c r="J86" s="185"/>
      <c r="K86" s="185"/>
      <c r="L86" s="185"/>
      <c r="M86" s="185"/>
      <c r="N86" s="185"/>
      <c r="O86" s="185"/>
      <c r="P86" s="186"/>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c r="FP86" s="185"/>
      <c r="FQ86" s="185"/>
      <c r="FR86" s="185"/>
      <c r="FS86" s="185"/>
      <c r="FT86" s="185"/>
      <c r="FU86" s="185"/>
      <c r="FV86" s="185"/>
      <c r="FW86" s="185"/>
      <c r="FX86" s="185"/>
      <c r="FY86" s="185"/>
      <c r="FZ86" s="185"/>
      <c r="GA86" s="185"/>
      <c r="GB86" s="185"/>
      <c r="GC86" s="185"/>
      <c r="GD86" s="185"/>
      <c r="GE86" s="185"/>
      <c r="GF86" s="185"/>
      <c r="GG86" s="185"/>
      <c r="GH86" s="185"/>
      <c r="GI86" s="185"/>
      <c r="GJ86" s="185"/>
      <c r="GK86" s="185"/>
      <c r="GL86" s="185"/>
      <c r="GM86" s="185"/>
      <c r="GN86" s="185"/>
      <c r="GO86" s="185"/>
      <c r="GP86" s="185"/>
      <c r="GQ86" s="185"/>
      <c r="GR86" s="185"/>
      <c r="GS86" s="185"/>
      <c r="GT86" s="185"/>
      <c r="GU86" s="185"/>
      <c r="GV86" s="185"/>
      <c r="GW86" s="185"/>
      <c r="GX86" s="185"/>
      <c r="GY86" s="185"/>
      <c r="GZ86" s="185"/>
      <c r="HA86" s="185"/>
      <c r="HB86" s="185"/>
      <c r="HC86" s="185"/>
      <c r="HD86" s="185"/>
      <c r="HE86" s="185"/>
      <c r="HF86" s="185"/>
      <c r="HG86" s="185"/>
      <c r="HH86" s="185"/>
      <c r="HI86" s="185"/>
      <c r="HJ86" s="185"/>
      <c r="HK86" s="185"/>
      <c r="HL86" s="185"/>
      <c r="HM86" s="185"/>
      <c r="HN86" s="185"/>
      <c r="HO86" s="185"/>
      <c r="HP86" s="185"/>
      <c r="HQ86" s="185"/>
      <c r="HR86" s="185"/>
      <c r="HS86" s="185"/>
      <c r="HT86" s="185"/>
      <c r="HU86" s="185"/>
      <c r="HV86" s="185"/>
      <c r="HW86" s="185"/>
      <c r="HX86" s="185"/>
      <c r="HY86" s="185"/>
      <c r="HZ86" s="185"/>
      <c r="IA86" s="185"/>
      <c r="IB86" s="185"/>
      <c r="IC86" s="185"/>
      <c r="ID86" s="185"/>
      <c r="IE86" s="185"/>
      <c r="IF86" s="185"/>
      <c r="IG86" s="185"/>
      <c r="IH86" s="185"/>
      <c r="II86" s="185"/>
      <c r="IJ86" s="185"/>
      <c r="IK86" s="185"/>
      <c r="IL86" s="185"/>
      <c r="IM86" s="185"/>
      <c r="IN86" s="185"/>
      <c r="IO86" s="185"/>
      <c r="IP86" s="185"/>
      <c r="IQ86" s="185"/>
      <c r="IR86" s="185"/>
      <c r="IS86" s="185"/>
      <c r="IT86" s="185"/>
    </row>
    <row r="87" spans="1:254" ht="15" customHeight="1" x14ac:dyDescent="0.25">
      <c r="A87" s="185"/>
      <c r="B87" s="185"/>
      <c r="C87" s="185"/>
      <c r="D87" s="185"/>
      <c r="E87" s="185"/>
      <c r="F87" s="185"/>
      <c r="G87" s="185"/>
      <c r="H87" s="185"/>
      <c r="I87" s="185"/>
      <c r="J87" s="185"/>
      <c r="K87" s="185"/>
      <c r="L87" s="185"/>
      <c r="M87" s="185"/>
      <c r="N87" s="185"/>
      <c r="O87" s="185"/>
      <c r="P87" s="186"/>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c r="FP87" s="185"/>
      <c r="FQ87" s="185"/>
      <c r="FR87" s="185"/>
      <c r="FS87" s="185"/>
      <c r="FT87" s="185"/>
      <c r="FU87" s="185"/>
      <c r="FV87" s="185"/>
      <c r="FW87" s="185"/>
      <c r="FX87" s="185"/>
      <c r="FY87" s="185"/>
      <c r="FZ87" s="185"/>
      <c r="GA87" s="185"/>
      <c r="GB87" s="185"/>
      <c r="GC87" s="185"/>
      <c r="GD87" s="185"/>
      <c r="GE87" s="185"/>
      <c r="GF87" s="185"/>
      <c r="GG87" s="185"/>
      <c r="GH87" s="185"/>
      <c r="GI87" s="185"/>
      <c r="GJ87" s="185"/>
      <c r="GK87" s="185"/>
      <c r="GL87" s="185"/>
      <c r="GM87" s="185"/>
      <c r="GN87" s="185"/>
      <c r="GO87" s="185"/>
      <c r="GP87" s="185"/>
      <c r="GQ87" s="185"/>
      <c r="GR87" s="185"/>
      <c r="GS87" s="185"/>
      <c r="GT87" s="185"/>
      <c r="GU87" s="185"/>
      <c r="GV87" s="185"/>
      <c r="GW87" s="185"/>
      <c r="GX87" s="185"/>
      <c r="GY87" s="185"/>
      <c r="GZ87" s="185"/>
      <c r="HA87" s="185"/>
      <c r="HB87" s="185"/>
      <c r="HC87" s="185"/>
      <c r="HD87" s="185"/>
      <c r="HE87" s="185"/>
      <c r="HF87" s="185"/>
      <c r="HG87" s="185"/>
      <c r="HH87" s="185"/>
      <c r="HI87" s="185"/>
      <c r="HJ87" s="185"/>
      <c r="HK87" s="185"/>
      <c r="HL87" s="185"/>
      <c r="HM87" s="185"/>
      <c r="HN87" s="185"/>
      <c r="HO87" s="185"/>
      <c r="HP87" s="185"/>
      <c r="HQ87" s="185"/>
      <c r="HR87" s="185"/>
      <c r="HS87" s="185"/>
      <c r="HT87" s="185"/>
      <c r="HU87" s="185"/>
      <c r="HV87" s="185"/>
      <c r="HW87" s="185"/>
      <c r="HX87" s="185"/>
      <c r="HY87" s="185"/>
      <c r="HZ87" s="185"/>
      <c r="IA87" s="185"/>
      <c r="IB87" s="185"/>
      <c r="IC87" s="185"/>
      <c r="ID87" s="185"/>
      <c r="IE87" s="185"/>
      <c r="IF87" s="185"/>
      <c r="IG87" s="185"/>
      <c r="IH87" s="185"/>
      <c r="II87" s="185"/>
      <c r="IJ87" s="185"/>
      <c r="IK87" s="185"/>
      <c r="IL87" s="185"/>
      <c r="IM87" s="185"/>
      <c r="IN87" s="185"/>
      <c r="IO87" s="185"/>
      <c r="IP87" s="185"/>
      <c r="IQ87" s="185"/>
      <c r="IR87" s="185"/>
      <c r="IS87" s="185"/>
      <c r="IT87" s="185"/>
    </row>
    <row r="88" spans="1:254" ht="15" customHeight="1" x14ac:dyDescent="0.25">
      <c r="A88" s="185"/>
      <c r="B88" s="185"/>
      <c r="C88" s="185"/>
      <c r="D88" s="185"/>
      <c r="E88" s="185"/>
      <c r="F88" s="185"/>
      <c r="G88" s="185"/>
      <c r="H88" s="185"/>
      <c r="I88" s="185"/>
      <c r="J88" s="185"/>
      <c r="K88" s="185"/>
      <c r="L88" s="185"/>
      <c r="M88" s="185"/>
      <c r="N88" s="185"/>
      <c r="O88" s="185"/>
      <c r="P88" s="186"/>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c r="FP88" s="185"/>
      <c r="FQ88" s="185"/>
      <c r="FR88" s="185"/>
      <c r="FS88" s="185"/>
      <c r="FT88" s="185"/>
      <c r="FU88" s="185"/>
      <c r="FV88" s="185"/>
      <c r="FW88" s="185"/>
      <c r="FX88" s="185"/>
      <c r="FY88" s="185"/>
      <c r="FZ88" s="185"/>
      <c r="GA88" s="185"/>
      <c r="GB88" s="185"/>
      <c r="GC88" s="185"/>
      <c r="GD88" s="185"/>
      <c r="GE88" s="185"/>
      <c r="GF88" s="185"/>
      <c r="GG88" s="185"/>
      <c r="GH88" s="185"/>
      <c r="GI88" s="185"/>
      <c r="GJ88" s="185"/>
      <c r="GK88" s="185"/>
      <c r="GL88" s="185"/>
      <c r="GM88" s="185"/>
      <c r="GN88" s="185"/>
      <c r="GO88" s="185"/>
      <c r="GP88" s="185"/>
      <c r="GQ88" s="185"/>
      <c r="GR88" s="185"/>
      <c r="GS88" s="185"/>
      <c r="GT88" s="185"/>
      <c r="GU88" s="185"/>
      <c r="GV88" s="185"/>
      <c r="GW88" s="185"/>
      <c r="GX88" s="185"/>
      <c r="GY88" s="185"/>
      <c r="GZ88" s="185"/>
      <c r="HA88" s="185"/>
      <c r="HB88" s="185"/>
      <c r="HC88" s="185"/>
      <c r="HD88" s="185"/>
      <c r="HE88" s="185"/>
      <c r="HF88" s="185"/>
      <c r="HG88" s="185"/>
      <c r="HH88" s="185"/>
      <c r="HI88" s="185"/>
      <c r="HJ88" s="185"/>
      <c r="HK88" s="185"/>
      <c r="HL88" s="185"/>
      <c r="HM88" s="185"/>
      <c r="HN88" s="185"/>
      <c r="HO88" s="185"/>
      <c r="HP88" s="185"/>
      <c r="HQ88" s="185"/>
      <c r="HR88" s="185"/>
      <c r="HS88" s="185"/>
      <c r="HT88" s="185"/>
      <c r="HU88" s="185"/>
      <c r="HV88" s="185"/>
      <c r="HW88" s="185"/>
      <c r="HX88" s="185"/>
      <c r="HY88" s="185"/>
      <c r="HZ88" s="185"/>
      <c r="IA88" s="185"/>
      <c r="IB88" s="185"/>
      <c r="IC88" s="185"/>
      <c r="ID88" s="185"/>
      <c r="IE88" s="185"/>
      <c r="IF88" s="185"/>
      <c r="IG88" s="185"/>
      <c r="IH88" s="185"/>
      <c r="II88" s="185"/>
      <c r="IJ88" s="185"/>
      <c r="IK88" s="185"/>
      <c r="IL88" s="185"/>
      <c r="IM88" s="185"/>
      <c r="IN88" s="185"/>
      <c r="IO88" s="185"/>
      <c r="IP88" s="185"/>
      <c r="IQ88" s="185"/>
      <c r="IR88" s="185"/>
      <c r="IS88" s="185"/>
      <c r="IT88" s="185"/>
    </row>
    <row r="89" spans="1:254" ht="15" customHeight="1" x14ac:dyDescent="0.2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c r="FP89" s="185"/>
      <c r="FQ89" s="185"/>
      <c r="FR89" s="185"/>
      <c r="FS89" s="185"/>
      <c r="FT89" s="185"/>
      <c r="FU89" s="185"/>
      <c r="FV89" s="185"/>
      <c r="FW89" s="185"/>
      <c r="FX89" s="185"/>
      <c r="FY89" s="185"/>
      <c r="FZ89" s="185"/>
      <c r="GA89" s="185"/>
      <c r="GB89" s="185"/>
      <c r="GC89" s="185"/>
      <c r="GD89" s="185"/>
      <c r="GE89" s="185"/>
      <c r="GF89" s="185"/>
      <c r="GG89" s="185"/>
      <c r="GH89" s="185"/>
      <c r="GI89" s="185"/>
      <c r="GJ89" s="185"/>
      <c r="GK89" s="185"/>
      <c r="GL89" s="185"/>
      <c r="GM89" s="185"/>
      <c r="GN89" s="185"/>
      <c r="GO89" s="185"/>
      <c r="GP89" s="185"/>
      <c r="GQ89" s="185"/>
      <c r="GR89" s="185"/>
      <c r="GS89" s="185"/>
      <c r="GT89" s="185"/>
      <c r="GU89" s="185"/>
      <c r="GV89" s="185"/>
      <c r="GW89" s="185"/>
      <c r="GX89" s="185"/>
      <c r="GY89" s="185"/>
      <c r="GZ89" s="185"/>
      <c r="HA89" s="185"/>
      <c r="HB89" s="185"/>
      <c r="HC89" s="185"/>
      <c r="HD89" s="185"/>
      <c r="HE89" s="185"/>
      <c r="HF89" s="185"/>
      <c r="HG89" s="185"/>
      <c r="HH89" s="185"/>
      <c r="HI89" s="185"/>
      <c r="HJ89" s="185"/>
      <c r="HK89" s="185"/>
      <c r="HL89" s="185"/>
      <c r="HM89" s="185"/>
      <c r="HN89" s="185"/>
      <c r="HO89" s="185"/>
      <c r="HP89" s="185"/>
      <c r="HQ89" s="185"/>
      <c r="HR89" s="185"/>
      <c r="HS89" s="185"/>
      <c r="HT89" s="185"/>
      <c r="HU89" s="185"/>
      <c r="HV89" s="185"/>
      <c r="HW89" s="185"/>
      <c r="HX89" s="185"/>
      <c r="HY89" s="185"/>
      <c r="HZ89" s="185"/>
      <c r="IA89" s="185"/>
      <c r="IB89" s="185"/>
      <c r="IC89" s="185"/>
      <c r="ID89" s="185"/>
      <c r="IE89" s="185"/>
      <c r="IF89" s="185"/>
      <c r="IG89" s="185"/>
      <c r="IH89" s="185"/>
      <c r="II89" s="185"/>
      <c r="IJ89" s="185"/>
      <c r="IK89" s="185"/>
      <c r="IL89" s="185"/>
      <c r="IM89" s="185"/>
      <c r="IN89" s="185"/>
      <c r="IO89" s="185"/>
      <c r="IP89" s="185"/>
      <c r="IQ89" s="185"/>
      <c r="IR89" s="185"/>
      <c r="IS89" s="185"/>
      <c r="IT89" s="185"/>
    </row>
    <row r="90" spans="1:254" ht="15" customHeight="1" x14ac:dyDescent="0.25">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c r="FP90" s="185"/>
      <c r="FQ90" s="185"/>
      <c r="FR90" s="185"/>
      <c r="FS90" s="185"/>
      <c r="FT90" s="185"/>
      <c r="FU90" s="185"/>
      <c r="FV90" s="185"/>
      <c r="FW90" s="185"/>
      <c r="FX90" s="185"/>
      <c r="FY90" s="185"/>
      <c r="FZ90" s="185"/>
      <c r="GA90" s="185"/>
      <c r="GB90" s="185"/>
      <c r="GC90" s="185"/>
      <c r="GD90" s="185"/>
      <c r="GE90" s="185"/>
      <c r="GF90" s="185"/>
      <c r="GG90" s="185"/>
      <c r="GH90" s="185"/>
      <c r="GI90" s="185"/>
      <c r="GJ90" s="185"/>
      <c r="GK90" s="185"/>
      <c r="GL90" s="185"/>
      <c r="GM90" s="185"/>
      <c r="GN90" s="185"/>
      <c r="GO90" s="185"/>
      <c r="GP90" s="185"/>
      <c r="GQ90" s="185"/>
      <c r="GR90" s="185"/>
      <c r="GS90" s="185"/>
      <c r="GT90" s="185"/>
      <c r="GU90" s="185"/>
      <c r="GV90" s="185"/>
      <c r="GW90" s="185"/>
      <c r="GX90" s="185"/>
      <c r="GY90" s="185"/>
      <c r="GZ90" s="185"/>
      <c r="HA90" s="185"/>
      <c r="HB90" s="185"/>
      <c r="HC90" s="185"/>
      <c r="HD90" s="185"/>
      <c r="HE90" s="185"/>
      <c r="HF90" s="185"/>
      <c r="HG90" s="185"/>
      <c r="HH90" s="185"/>
      <c r="HI90" s="185"/>
      <c r="HJ90" s="185"/>
      <c r="HK90" s="185"/>
      <c r="HL90" s="185"/>
      <c r="HM90" s="185"/>
      <c r="HN90" s="185"/>
      <c r="HO90" s="185"/>
      <c r="HP90" s="185"/>
      <c r="HQ90" s="185"/>
      <c r="HR90" s="185"/>
      <c r="HS90" s="185"/>
      <c r="HT90" s="185"/>
      <c r="HU90" s="185"/>
      <c r="HV90" s="185"/>
      <c r="HW90" s="185"/>
      <c r="HX90" s="185"/>
      <c r="HY90" s="185"/>
      <c r="HZ90" s="185"/>
      <c r="IA90" s="185"/>
      <c r="IB90" s="185"/>
      <c r="IC90" s="185"/>
      <c r="ID90" s="185"/>
      <c r="IE90" s="185"/>
      <c r="IF90" s="185"/>
      <c r="IG90" s="185"/>
      <c r="IH90" s="185"/>
      <c r="II90" s="185"/>
      <c r="IJ90" s="185"/>
      <c r="IK90" s="185"/>
      <c r="IL90" s="185"/>
      <c r="IM90" s="185"/>
      <c r="IN90" s="185"/>
      <c r="IO90" s="185"/>
      <c r="IP90" s="185"/>
      <c r="IQ90" s="185"/>
      <c r="IR90" s="185"/>
      <c r="IS90" s="185"/>
      <c r="IT90" s="185"/>
    </row>
    <row r="91" spans="1:254" ht="15" customHeight="1" x14ac:dyDescent="0.25">
      <c r="A91" s="185"/>
      <c r="B91" s="185"/>
      <c r="C91" s="186"/>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c r="HP91" s="185"/>
      <c r="HQ91" s="185"/>
      <c r="HR91" s="185"/>
      <c r="HS91" s="185"/>
      <c r="HT91" s="185"/>
      <c r="HU91" s="185"/>
      <c r="HV91" s="185"/>
      <c r="HW91" s="185"/>
      <c r="HX91" s="185"/>
      <c r="HY91" s="185"/>
      <c r="HZ91" s="185"/>
      <c r="IA91" s="185"/>
      <c r="IB91" s="185"/>
      <c r="IC91" s="185"/>
      <c r="ID91" s="185"/>
      <c r="IE91" s="185"/>
      <c r="IF91" s="185"/>
      <c r="IG91" s="185"/>
      <c r="IH91" s="185"/>
      <c r="II91" s="185"/>
      <c r="IJ91" s="185"/>
      <c r="IK91" s="185"/>
      <c r="IL91" s="185"/>
      <c r="IM91" s="185"/>
      <c r="IN91" s="185"/>
      <c r="IO91" s="185"/>
      <c r="IP91" s="185"/>
      <c r="IQ91" s="185"/>
      <c r="IR91" s="185"/>
      <c r="IS91" s="185"/>
      <c r="IT91" s="185"/>
    </row>
    <row r="92" spans="1:254" ht="15" customHeight="1" x14ac:dyDescent="0.25">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c r="FP92" s="185"/>
      <c r="FQ92" s="185"/>
      <c r="FR92" s="185"/>
      <c r="FS92" s="185"/>
      <c r="FT92" s="185"/>
      <c r="FU92" s="185"/>
      <c r="FV92" s="185"/>
      <c r="FW92" s="185"/>
      <c r="FX92" s="185"/>
      <c r="FY92" s="185"/>
      <c r="FZ92" s="185"/>
      <c r="GA92" s="185"/>
      <c r="GB92" s="185"/>
      <c r="GC92" s="185"/>
      <c r="GD92" s="185"/>
      <c r="GE92" s="185"/>
      <c r="GF92" s="185"/>
      <c r="GG92" s="185"/>
      <c r="GH92" s="185"/>
      <c r="GI92" s="185"/>
      <c r="GJ92" s="185"/>
      <c r="GK92" s="185"/>
      <c r="GL92" s="185"/>
      <c r="GM92" s="185"/>
      <c r="GN92" s="185"/>
      <c r="GO92" s="185"/>
      <c r="GP92" s="185"/>
      <c r="GQ92" s="185"/>
      <c r="GR92" s="185"/>
      <c r="GS92" s="185"/>
      <c r="GT92" s="185"/>
      <c r="GU92" s="185"/>
      <c r="GV92" s="185"/>
      <c r="GW92" s="185"/>
      <c r="GX92" s="185"/>
      <c r="GY92" s="185"/>
      <c r="GZ92" s="185"/>
      <c r="HA92" s="185"/>
      <c r="HB92" s="185"/>
      <c r="HC92" s="185"/>
      <c r="HD92" s="185"/>
      <c r="HE92" s="185"/>
      <c r="HF92" s="185"/>
      <c r="HG92" s="185"/>
      <c r="HH92" s="185"/>
      <c r="HI92" s="185"/>
      <c r="HJ92" s="185"/>
      <c r="HK92" s="185"/>
      <c r="HL92" s="185"/>
      <c r="HM92" s="185"/>
      <c r="HN92" s="185"/>
      <c r="HO92" s="185"/>
      <c r="HP92" s="185"/>
      <c r="HQ92" s="185"/>
      <c r="HR92" s="185"/>
      <c r="HS92" s="185"/>
      <c r="HT92" s="185"/>
      <c r="HU92" s="185"/>
      <c r="HV92" s="185"/>
      <c r="HW92" s="185"/>
      <c r="HX92" s="185"/>
      <c r="HY92" s="185"/>
      <c r="HZ92" s="185"/>
      <c r="IA92" s="185"/>
      <c r="IB92" s="185"/>
      <c r="IC92" s="185"/>
      <c r="ID92" s="185"/>
      <c r="IE92" s="185"/>
      <c r="IF92" s="185"/>
      <c r="IG92" s="185"/>
      <c r="IH92" s="185"/>
      <c r="II92" s="185"/>
      <c r="IJ92" s="185"/>
      <c r="IK92" s="185"/>
      <c r="IL92" s="185"/>
      <c r="IM92" s="185"/>
      <c r="IN92" s="185"/>
      <c r="IO92" s="185"/>
      <c r="IP92" s="185"/>
      <c r="IQ92" s="185"/>
      <c r="IR92" s="185"/>
      <c r="IS92" s="185"/>
      <c r="IT92" s="185"/>
    </row>
    <row r="93" spans="1:254" ht="15" customHeight="1" x14ac:dyDescent="0.25">
      <c r="A93" s="185"/>
      <c r="B93" s="185"/>
      <c r="C93" s="185"/>
      <c r="D93" s="185"/>
      <c r="E93" s="186"/>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5"/>
      <c r="DJ93" s="185"/>
      <c r="DK93" s="185"/>
      <c r="DL93" s="185"/>
      <c r="DM93" s="185"/>
      <c r="DN93" s="185"/>
      <c r="DO93" s="185"/>
      <c r="DP93" s="185"/>
      <c r="DQ93" s="185"/>
      <c r="DR93" s="185"/>
      <c r="DS93" s="185"/>
      <c r="DT93" s="185"/>
      <c r="DU93" s="185"/>
      <c r="DV93" s="185"/>
      <c r="DW93" s="185"/>
      <c r="DX93" s="185"/>
      <c r="DY93" s="185"/>
      <c r="DZ93" s="185"/>
      <c r="EA93" s="185"/>
      <c r="EB93" s="185"/>
      <c r="EC93" s="185"/>
      <c r="ED93" s="185"/>
      <c r="EE93" s="185"/>
      <c r="EF93" s="185"/>
      <c r="EG93" s="185"/>
      <c r="EH93" s="185"/>
      <c r="EI93" s="185"/>
      <c r="EJ93" s="185"/>
      <c r="EK93" s="185"/>
      <c r="EL93" s="185"/>
      <c r="EM93" s="185"/>
      <c r="EN93" s="185"/>
      <c r="EO93" s="185"/>
      <c r="EP93" s="185"/>
      <c r="EQ93" s="185"/>
      <c r="ER93" s="185"/>
      <c r="ES93" s="185"/>
      <c r="ET93" s="185"/>
      <c r="EU93" s="185"/>
      <c r="EV93" s="185"/>
      <c r="EW93" s="185"/>
      <c r="EX93" s="185"/>
      <c r="EY93" s="185"/>
      <c r="EZ93" s="185"/>
      <c r="FA93" s="185"/>
      <c r="FB93" s="185"/>
      <c r="FC93" s="185"/>
      <c r="FD93" s="185"/>
      <c r="FE93" s="185"/>
      <c r="FF93" s="185"/>
      <c r="FG93" s="185"/>
      <c r="FH93" s="185"/>
      <c r="FI93" s="185"/>
      <c r="FJ93" s="185"/>
      <c r="FK93" s="185"/>
      <c r="FL93" s="185"/>
      <c r="FM93" s="185"/>
      <c r="FN93" s="185"/>
      <c r="FO93" s="185"/>
      <c r="FP93" s="185"/>
      <c r="FQ93" s="185"/>
      <c r="FR93" s="185"/>
      <c r="FS93" s="185"/>
      <c r="FT93" s="185"/>
      <c r="FU93" s="185"/>
      <c r="FV93" s="185"/>
      <c r="FW93" s="185"/>
      <c r="FX93" s="185"/>
      <c r="FY93" s="185"/>
      <c r="FZ93" s="185"/>
      <c r="GA93" s="185"/>
      <c r="GB93" s="185"/>
      <c r="GC93" s="185"/>
      <c r="GD93" s="185"/>
      <c r="GE93" s="185"/>
      <c r="GF93" s="185"/>
      <c r="GG93" s="185"/>
      <c r="GH93" s="185"/>
      <c r="GI93" s="185"/>
      <c r="GJ93" s="185"/>
      <c r="GK93" s="185"/>
      <c r="GL93" s="185"/>
      <c r="GM93" s="185"/>
      <c r="GN93" s="185"/>
      <c r="GO93" s="185"/>
      <c r="GP93" s="185"/>
      <c r="GQ93" s="185"/>
      <c r="GR93" s="185"/>
      <c r="GS93" s="185"/>
      <c r="GT93" s="185"/>
      <c r="GU93" s="185"/>
      <c r="GV93" s="185"/>
      <c r="GW93" s="185"/>
      <c r="GX93" s="185"/>
      <c r="GY93" s="185"/>
      <c r="GZ93" s="185"/>
      <c r="HA93" s="185"/>
      <c r="HB93" s="185"/>
      <c r="HC93" s="185"/>
      <c r="HD93" s="185"/>
      <c r="HE93" s="185"/>
      <c r="HF93" s="185"/>
      <c r="HG93" s="185"/>
      <c r="HH93" s="185"/>
      <c r="HI93" s="185"/>
      <c r="HJ93" s="185"/>
      <c r="HK93" s="185"/>
      <c r="HL93" s="185"/>
      <c r="HM93" s="185"/>
      <c r="HN93" s="185"/>
      <c r="HO93" s="185"/>
      <c r="HP93" s="185"/>
      <c r="HQ93" s="185"/>
      <c r="HR93" s="185"/>
      <c r="HS93" s="185"/>
      <c r="HT93" s="185"/>
      <c r="HU93" s="185"/>
      <c r="HV93" s="185"/>
      <c r="HW93" s="185"/>
      <c r="HX93" s="185"/>
      <c r="HY93" s="185"/>
      <c r="HZ93" s="185"/>
      <c r="IA93" s="185"/>
      <c r="IB93" s="185"/>
      <c r="IC93" s="185"/>
      <c r="ID93" s="185"/>
      <c r="IE93" s="185"/>
      <c r="IF93" s="185"/>
      <c r="IG93" s="185"/>
      <c r="IH93" s="185"/>
      <c r="II93" s="185"/>
      <c r="IJ93" s="185"/>
      <c r="IK93" s="185"/>
      <c r="IL93" s="185"/>
      <c r="IM93" s="185"/>
      <c r="IN93" s="185"/>
      <c r="IO93" s="185"/>
      <c r="IP93" s="185"/>
      <c r="IQ93" s="185"/>
      <c r="IR93" s="185"/>
      <c r="IS93" s="185"/>
      <c r="IT93" s="185"/>
    </row>
    <row r="94" spans="1:254" ht="15" customHeight="1" x14ac:dyDescent="0.2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c r="FP94" s="185"/>
      <c r="FQ94" s="185"/>
      <c r="FR94" s="185"/>
      <c r="FS94" s="185"/>
      <c r="FT94" s="185"/>
      <c r="FU94" s="185"/>
      <c r="FV94" s="185"/>
      <c r="FW94" s="185"/>
      <c r="FX94" s="185"/>
      <c r="FY94" s="185"/>
      <c r="FZ94" s="185"/>
      <c r="GA94" s="185"/>
      <c r="GB94" s="185"/>
      <c r="GC94" s="185"/>
      <c r="GD94" s="185"/>
      <c r="GE94" s="185"/>
      <c r="GF94" s="185"/>
      <c r="GG94" s="185"/>
      <c r="GH94" s="185"/>
      <c r="GI94" s="185"/>
      <c r="GJ94" s="185"/>
      <c r="GK94" s="185"/>
      <c r="GL94" s="185"/>
      <c r="GM94" s="185"/>
      <c r="GN94" s="185"/>
      <c r="GO94" s="185"/>
      <c r="GP94" s="185"/>
      <c r="GQ94" s="185"/>
      <c r="GR94" s="185"/>
      <c r="GS94" s="185"/>
      <c r="GT94" s="185"/>
      <c r="GU94" s="185"/>
      <c r="GV94" s="185"/>
      <c r="GW94" s="185"/>
      <c r="GX94" s="185"/>
      <c r="GY94" s="185"/>
      <c r="GZ94" s="185"/>
      <c r="HA94" s="185"/>
      <c r="HB94" s="185"/>
      <c r="HC94" s="185"/>
      <c r="HD94" s="185"/>
      <c r="HE94" s="185"/>
      <c r="HF94" s="185"/>
      <c r="HG94" s="185"/>
      <c r="HH94" s="185"/>
      <c r="HI94" s="185"/>
      <c r="HJ94" s="185"/>
      <c r="HK94" s="185"/>
      <c r="HL94" s="185"/>
      <c r="HM94" s="185"/>
      <c r="HN94" s="185"/>
      <c r="HO94" s="185"/>
      <c r="HP94" s="185"/>
      <c r="HQ94" s="185"/>
      <c r="HR94" s="185"/>
      <c r="HS94" s="185"/>
      <c r="HT94" s="185"/>
      <c r="HU94" s="185"/>
      <c r="HV94" s="185"/>
      <c r="HW94" s="185"/>
      <c r="HX94" s="185"/>
      <c r="HY94" s="185"/>
      <c r="HZ94" s="185"/>
      <c r="IA94" s="185"/>
      <c r="IB94" s="185"/>
      <c r="IC94" s="185"/>
      <c r="ID94" s="185"/>
      <c r="IE94" s="185"/>
      <c r="IF94" s="185"/>
      <c r="IG94" s="185"/>
      <c r="IH94" s="185"/>
      <c r="II94" s="185"/>
      <c r="IJ94" s="185"/>
      <c r="IK94" s="185"/>
      <c r="IL94" s="185"/>
      <c r="IM94" s="185"/>
      <c r="IN94" s="185"/>
      <c r="IO94" s="185"/>
      <c r="IP94" s="185"/>
      <c r="IQ94" s="185"/>
      <c r="IR94" s="185"/>
      <c r="IS94" s="185"/>
      <c r="IT94" s="185"/>
    </row>
    <row r="95" spans="1:254" ht="15" customHeight="1" x14ac:dyDescent="0.25">
      <c r="A95" s="185"/>
      <c r="B95" s="185"/>
      <c r="C95" s="185"/>
      <c r="D95" s="185"/>
      <c r="E95" s="185"/>
      <c r="F95" s="185"/>
      <c r="G95" s="185"/>
      <c r="H95" s="185"/>
      <c r="I95" s="185"/>
      <c r="J95" s="185"/>
      <c r="K95" s="185"/>
      <c r="L95" s="185"/>
      <c r="M95" s="185"/>
      <c r="N95" s="185"/>
      <c r="O95" s="185"/>
      <c r="P95" s="186"/>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5"/>
      <c r="EF95" s="185"/>
      <c r="EG95" s="185"/>
      <c r="EH95" s="185"/>
      <c r="EI95" s="185"/>
      <c r="EJ95" s="185"/>
      <c r="EK95" s="185"/>
      <c r="EL95" s="185"/>
      <c r="EM95" s="185"/>
      <c r="EN95" s="185"/>
      <c r="EO95" s="185"/>
      <c r="EP95" s="185"/>
      <c r="EQ95" s="185"/>
      <c r="ER95" s="185"/>
      <c r="ES95" s="185"/>
      <c r="ET95" s="185"/>
      <c r="EU95" s="185"/>
      <c r="EV95" s="185"/>
      <c r="EW95" s="185"/>
      <c r="EX95" s="185"/>
      <c r="EY95" s="185"/>
      <c r="EZ95" s="185"/>
      <c r="FA95" s="185"/>
      <c r="FB95" s="185"/>
      <c r="FC95" s="185"/>
      <c r="FD95" s="185"/>
      <c r="FE95" s="185"/>
      <c r="FF95" s="185"/>
      <c r="FG95" s="185"/>
      <c r="FH95" s="185"/>
      <c r="FI95" s="185"/>
      <c r="FJ95" s="185"/>
      <c r="FK95" s="185"/>
      <c r="FL95" s="185"/>
      <c r="FM95" s="185"/>
      <c r="FN95" s="185"/>
      <c r="FO95" s="185"/>
      <c r="FP95" s="185"/>
      <c r="FQ95" s="185"/>
      <c r="FR95" s="185"/>
      <c r="FS95" s="185"/>
      <c r="FT95" s="185"/>
      <c r="FU95" s="185"/>
      <c r="FV95" s="185"/>
      <c r="FW95" s="185"/>
      <c r="FX95" s="185"/>
      <c r="FY95" s="185"/>
      <c r="FZ95" s="185"/>
      <c r="GA95" s="185"/>
      <c r="GB95" s="185"/>
      <c r="GC95" s="185"/>
      <c r="GD95" s="185"/>
      <c r="GE95" s="185"/>
      <c r="GF95" s="185"/>
      <c r="GG95" s="185"/>
      <c r="GH95" s="185"/>
      <c r="GI95" s="185"/>
      <c r="GJ95" s="185"/>
      <c r="GK95" s="185"/>
      <c r="GL95" s="185"/>
      <c r="GM95" s="185"/>
      <c r="GN95" s="185"/>
      <c r="GO95" s="185"/>
      <c r="GP95" s="185"/>
      <c r="GQ95" s="185"/>
      <c r="GR95" s="185"/>
      <c r="GS95" s="185"/>
      <c r="GT95" s="185"/>
      <c r="GU95" s="185"/>
      <c r="GV95" s="185"/>
      <c r="GW95" s="185"/>
      <c r="GX95" s="185"/>
      <c r="GY95" s="185"/>
      <c r="GZ95" s="185"/>
      <c r="HA95" s="185"/>
      <c r="HB95" s="185"/>
      <c r="HC95" s="185"/>
      <c r="HD95" s="185"/>
      <c r="HE95" s="185"/>
      <c r="HF95" s="185"/>
      <c r="HG95" s="185"/>
      <c r="HH95" s="185"/>
      <c r="HI95" s="185"/>
      <c r="HJ95" s="185"/>
      <c r="HK95" s="185"/>
      <c r="HL95" s="185"/>
      <c r="HM95" s="185"/>
      <c r="HN95" s="185"/>
      <c r="HO95" s="185"/>
      <c r="HP95" s="185"/>
      <c r="HQ95" s="185"/>
      <c r="HR95" s="185"/>
      <c r="HS95" s="185"/>
      <c r="HT95" s="185"/>
      <c r="HU95" s="185"/>
      <c r="HV95" s="185"/>
      <c r="HW95" s="185"/>
      <c r="HX95" s="185"/>
      <c r="HY95" s="185"/>
      <c r="HZ95" s="185"/>
      <c r="IA95" s="185"/>
      <c r="IB95" s="185"/>
      <c r="IC95" s="185"/>
      <c r="ID95" s="185"/>
      <c r="IE95" s="185"/>
      <c r="IF95" s="185"/>
      <c r="IG95" s="185"/>
      <c r="IH95" s="185"/>
      <c r="II95" s="185"/>
      <c r="IJ95" s="185"/>
      <c r="IK95" s="185"/>
      <c r="IL95" s="185"/>
      <c r="IM95" s="185"/>
      <c r="IN95" s="185"/>
      <c r="IO95" s="185"/>
      <c r="IP95" s="185"/>
      <c r="IQ95" s="185"/>
      <c r="IR95" s="185"/>
      <c r="IS95" s="185"/>
      <c r="IT95" s="185"/>
    </row>
    <row r="96" spans="1:254" ht="15" customHeight="1" x14ac:dyDescent="0.25">
      <c r="A96" s="185"/>
      <c r="B96" s="185"/>
      <c r="C96" s="186"/>
      <c r="D96" s="186"/>
      <c r="E96" s="186"/>
      <c r="F96" s="185"/>
      <c r="G96" s="185"/>
      <c r="H96" s="185"/>
      <c r="I96" s="185"/>
      <c r="J96" s="185"/>
      <c r="K96" s="185"/>
      <c r="L96" s="186"/>
      <c r="M96" s="185"/>
      <c r="N96" s="185"/>
      <c r="O96" s="186"/>
      <c r="P96" s="186"/>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c r="IF96" s="185"/>
      <c r="IG96" s="185"/>
      <c r="IH96" s="185"/>
      <c r="II96" s="185"/>
      <c r="IJ96" s="185"/>
      <c r="IK96" s="185"/>
      <c r="IL96" s="185"/>
      <c r="IM96" s="185"/>
      <c r="IN96" s="185"/>
      <c r="IO96" s="185"/>
      <c r="IP96" s="185"/>
      <c r="IQ96" s="185"/>
      <c r="IR96" s="185"/>
      <c r="IS96" s="185"/>
      <c r="IT96" s="185"/>
    </row>
    <row r="97" spans="1:254" ht="15" customHeight="1" x14ac:dyDescent="0.25">
      <c r="A97" s="185"/>
      <c r="B97" s="185"/>
      <c r="C97" s="186"/>
      <c r="D97" s="186"/>
      <c r="E97" s="186"/>
      <c r="F97" s="185"/>
      <c r="G97" s="185"/>
      <c r="H97" s="185"/>
      <c r="I97" s="185"/>
      <c r="J97" s="185"/>
      <c r="K97" s="185"/>
      <c r="L97" s="186"/>
      <c r="M97" s="185"/>
      <c r="N97" s="185"/>
      <c r="O97" s="186"/>
      <c r="P97" s="186"/>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85"/>
      <c r="DX97" s="185"/>
      <c r="DY97" s="185"/>
      <c r="DZ97" s="185"/>
      <c r="EA97" s="185"/>
      <c r="EB97" s="185"/>
      <c r="EC97" s="185"/>
      <c r="ED97" s="185"/>
      <c r="EE97" s="185"/>
      <c r="EF97" s="185"/>
      <c r="EG97" s="185"/>
      <c r="EH97" s="185"/>
      <c r="EI97" s="185"/>
      <c r="EJ97" s="185"/>
      <c r="EK97" s="185"/>
      <c r="EL97" s="185"/>
      <c r="EM97" s="185"/>
      <c r="EN97" s="185"/>
      <c r="EO97" s="185"/>
      <c r="EP97" s="185"/>
      <c r="EQ97" s="185"/>
      <c r="ER97" s="185"/>
      <c r="ES97" s="185"/>
      <c r="ET97" s="185"/>
      <c r="EU97" s="185"/>
      <c r="EV97" s="185"/>
      <c r="EW97" s="185"/>
      <c r="EX97" s="185"/>
      <c r="EY97" s="185"/>
      <c r="EZ97" s="185"/>
      <c r="FA97" s="185"/>
      <c r="FB97" s="185"/>
      <c r="FC97" s="185"/>
      <c r="FD97" s="185"/>
      <c r="FE97" s="185"/>
      <c r="FF97" s="185"/>
      <c r="FG97" s="185"/>
      <c r="FH97" s="185"/>
      <c r="FI97" s="185"/>
      <c r="FJ97" s="185"/>
      <c r="FK97" s="185"/>
      <c r="FL97" s="185"/>
      <c r="FM97" s="185"/>
      <c r="FN97" s="185"/>
      <c r="FO97" s="185"/>
      <c r="FP97" s="185"/>
      <c r="FQ97" s="185"/>
      <c r="FR97" s="185"/>
      <c r="FS97" s="185"/>
      <c r="FT97" s="185"/>
      <c r="FU97" s="185"/>
      <c r="FV97" s="185"/>
      <c r="FW97" s="185"/>
      <c r="FX97" s="185"/>
      <c r="FY97" s="185"/>
      <c r="FZ97" s="185"/>
      <c r="GA97" s="185"/>
      <c r="GB97" s="185"/>
      <c r="GC97" s="185"/>
      <c r="GD97" s="185"/>
      <c r="GE97" s="185"/>
      <c r="GF97" s="185"/>
      <c r="GG97" s="185"/>
      <c r="GH97" s="185"/>
      <c r="GI97" s="185"/>
      <c r="GJ97" s="185"/>
      <c r="GK97" s="185"/>
      <c r="GL97" s="185"/>
      <c r="GM97" s="185"/>
      <c r="GN97" s="185"/>
      <c r="GO97" s="185"/>
      <c r="GP97" s="185"/>
      <c r="GQ97" s="185"/>
      <c r="GR97" s="185"/>
      <c r="GS97" s="185"/>
      <c r="GT97" s="185"/>
      <c r="GU97" s="185"/>
      <c r="GV97" s="185"/>
      <c r="GW97" s="185"/>
      <c r="GX97" s="185"/>
      <c r="GY97" s="185"/>
      <c r="GZ97" s="185"/>
      <c r="HA97" s="185"/>
      <c r="HB97" s="185"/>
      <c r="HC97" s="185"/>
      <c r="HD97" s="185"/>
      <c r="HE97" s="185"/>
      <c r="HF97" s="185"/>
      <c r="HG97" s="185"/>
      <c r="HH97" s="185"/>
      <c r="HI97" s="185"/>
      <c r="HJ97" s="185"/>
      <c r="HK97" s="185"/>
      <c r="HL97" s="185"/>
      <c r="HM97" s="185"/>
      <c r="HN97" s="185"/>
      <c r="HO97" s="185"/>
      <c r="HP97" s="185"/>
      <c r="HQ97" s="185"/>
      <c r="HR97" s="185"/>
      <c r="HS97" s="185"/>
      <c r="HT97" s="185"/>
      <c r="HU97" s="185"/>
      <c r="HV97" s="185"/>
      <c r="HW97" s="185"/>
      <c r="HX97" s="185"/>
      <c r="HY97" s="185"/>
      <c r="HZ97" s="185"/>
      <c r="IA97" s="185"/>
      <c r="IB97" s="185"/>
      <c r="IC97" s="185"/>
      <c r="ID97" s="185"/>
      <c r="IE97" s="185"/>
      <c r="IF97" s="185"/>
      <c r="IG97" s="185"/>
      <c r="IH97" s="185"/>
      <c r="II97" s="185"/>
      <c r="IJ97" s="185"/>
      <c r="IK97" s="185"/>
      <c r="IL97" s="185"/>
      <c r="IM97" s="185"/>
      <c r="IN97" s="185"/>
      <c r="IO97" s="185"/>
      <c r="IP97" s="185"/>
      <c r="IQ97" s="185"/>
      <c r="IR97" s="185"/>
      <c r="IS97" s="185"/>
      <c r="IT97" s="185"/>
    </row>
    <row r="98" spans="1:254" ht="15" customHeight="1" x14ac:dyDescent="0.25">
      <c r="A98" s="185"/>
      <c r="B98" s="185"/>
      <c r="C98" s="186"/>
      <c r="D98" s="186"/>
      <c r="E98" s="186"/>
      <c r="F98" s="185"/>
      <c r="G98" s="185"/>
      <c r="H98" s="185"/>
      <c r="I98" s="185"/>
      <c r="J98" s="185"/>
      <c r="K98" s="185"/>
      <c r="L98" s="186"/>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5"/>
      <c r="GE98" s="185"/>
      <c r="GF98" s="185"/>
      <c r="GG98" s="185"/>
      <c r="GH98" s="185"/>
      <c r="GI98" s="185"/>
      <c r="GJ98" s="185"/>
      <c r="GK98" s="185"/>
      <c r="GL98" s="185"/>
      <c r="GM98" s="185"/>
      <c r="GN98" s="185"/>
      <c r="GO98" s="185"/>
      <c r="GP98" s="185"/>
      <c r="GQ98" s="185"/>
      <c r="GR98" s="185"/>
      <c r="GS98" s="185"/>
      <c r="GT98" s="185"/>
      <c r="GU98" s="185"/>
      <c r="GV98" s="185"/>
      <c r="GW98" s="185"/>
      <c r="GX98" s="185"/>
      <c r="GY98" s="185"/>
      <c r="GZ98" s="185"/>
      <c r="HA98" s="185"/>
      <c r="HB98" s="185"/>
      <c r="HC98" s="185"/>
      <c r="HD98" s="185"/>
      <c r="HE98" s="185"/>
      <c r="HF98" s="185"/>
      <c r="HG98" s="185"/>
      <c r="HH98" s="185"/>
      <c r="HI98" s="185"/>
      <c r="HJ98" s="185"/>
      <c r="HK98" s="185"/>
      <c r="HL98" s="185"/>
      <c r="HM98" s="185"/>
      <c r="HN98" s="185"/>
      <c r="HO98" s="185"/>
      <c r="HP98" s="185"/>
      <c r="HQ98" s="185"/>
      <c r="HR98" s="185"/>
      <c r="HS98" s="185"/>
      <c r="HT98" s="185"/>
      <c r="HU98" s="185"/>
      <c r="HV98" s="185"/>
      <c r="HW98" s="185"/>
      <c r="HX98" s="185"/>
      <c r="HY98" s="185"/>
      <c r="HZ98" s="185"/>
      <c r="IA98" s="185"/>
      <c r="IB98" s="185"/>
      <c r="IC98" s="185"/>
      <c r="ID98" s="185"/>
      <c r="IE98" s="185"/>
      <c r="IF98" s="185"/>
      <c r="IG98" s="185"/>
      <c r="IH98" s="185"/>
      <c r="II98" s="185"/>
      <c r="IJ98" s="185"/>
      <c r="IK98" s="185"/>
      <c r="IL98" s="185"/>
      <c r="IM98" s="185"/>
      <c r="IN98" s="185"/>
      <c r="IO98" s="185"/>
      <c r="IP98" s="185"/>
      <c r="IQ98" s="185"/>
      <c r="IR98" s="185"/>
      <c r="IS98" s="185"/>
      <c r="IT98" s="185"/>
    </row>
    <row r="99" spans="1:254" ht="15" customHeight="1" x14ac:dyDescent="0.25">
      <c r="A99" s="185"/>
      <c r="B99" s="185"/>
      <c r="C99" s="185"/>
      <c r="D99" s="185"/>
      <c r="E99" s="185"/>
      <c r="F99" s="185"/>
      <c r="G99" s="185"/>
      <c r="H99" s="185"/>
      <c r="I99" s="185"/>
      <c r="J99" s="185"/>
      <c r="K99" s="185"/>
      <c r="L99" s="186"/>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5"/>
      <c r="FU99" s="185"/>
      <c r="FV99" s="185"/>
      <c r="FW99" s="185"/>
      <c r="FX99" s="185"/>
      <c r="FY99" s="185"/>
      <c r="FZ99" s="185"/>
      <c r="GA99" s="185"/>
      <c r="GB99" s="185"/>
      <c r="GC99" s="185"/>
      <c r="GD99" s="185"/>
      <c r="GE99" s="185"/>
      <c r="GF99" s="185"/>
      <c r="GG99" s="185"/>
      <c r="GH99" s="185"/>
      <c r="GI99" s="185"/>
      <c r="GJ99" s="185"/>
      <c r="GK99" s="185"/>
      <c r="GL99" s="185"/>
      <c r="GM99" s="185"/>
      <c r="GN99" s="185"/>
      <c r="GO99" s="185"/>
      <c r="GP99" s="185"/>
      <c r="GQ99" s="185"/>
      <c r="GR99" s="185"/>
      <c r="GS99" s="185"/>
      <c r="GT99" s="185"/>
      <c r="GU99" s="185"/>
      <c r="GV99" s="185"/>
      <c r="GW99" s="185"/>
      <c r="GX99" s="185"/>
      <c r="GY99" s="185"/>
      <c r="GZ99" s="185"/>
      <c r="HA99" s="185"/>
      <c r="HB99" s="185"/>
      <c r="HC99" s="185"/>
      <c r="HD99" s="185"/>
      <c r="HE99" s="185"/>
      <c r="HF99" s="185"/>
      <c r="HG99" s="185"/>
      <c r="HH99" s="185"/>
      <c r="HI99" s="185"/>
      <c r="HJ99" s="185"/>
      <c r="HK99" s="185"/>
      <c r="HL99" s="185"/>
      <c r="HM99" s="185"/>
      <c r="HN99" s="185"/>
      <c r="HO99" s="185"/>
      <c r="HP99" s="185"/>
      <c r="HQ99" s="185"/>
      <c r="HR99" s="185"/>
      <c r="HS99" s="185"/>
      <c r="HT99" s="185"/>
      <c r="HU99" s="185"/>
      <c r="HV99" s="185"/>
      <c r="HW99" s="185"/>
      <c r="HX99" s="185"/>
      <c r="HY99" s="185"/>
      <c r="HZ99" s="185"/>
      <c r="IA99" s="185"/>
      <c r="IB99" s="185"/>
      <c r="IC99" s="185"/>
      <c r="ID99" s="185"/>
      <c r="IE99" s="185"/>
      <c r="IF99" s="185"/>
      <c r="IG99" s="185"/>
      <c r="IH99" s="185"/>
      <c r="II99" s="185"/>
      <c r="IJ99" s="185"/>
      <c r="IK99" s="185"/>
      <c r="IL99" s="185"/>
      <c r="IM99" s="185"/>
      <c r="IN99" s="185"/>
      <c r="IO99" s="185"/>
      <c r="IP99" s="185"/>
      <c r="IQ99" s="185"/>
      <c r="IR99" s="185"/>
      <c r="IS99" s="185"/>
      <c r="IT99" s="185"/>
    </row>
    <row r="100" spans="1:254" ht="15" customHeight="1" x14ac:dyDescent="0.25">
      <c r="A100" s="185"/>
      <c r="B100" s="185"/>
      <c r="C100" s="185"/>
      <c r="D100" s="185"/>
      <c r="E100" s="185"/>
      <c r="F100" s="185"/>
      <c r="G100" s="185"/>
      <c r="H100" s="185"/>
      <c r="I100" s="185"/>
      <c r="J100" s="185"/>
      <c r="K100" s="185"/>
      <c r="L100" s="186"/>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c r="FP100" s="185"/>
      <c r="FQ100" s="185"/>
      <c r="FR100" s="185"/>
      <c r="FS100" s="185"/>
      <c r="FT100" s="185"/>
      <c r="FU100" s="185"/>
      <c r="FV100" s="185"/>
      <c r="FW100" s="185"/>
      <c r="FX100" s="185"/>
      <c r="FY100" s="185"/>
      <c r="FZ100" s="185"/>
      <c r="GA100" s="185"/>
      <c r="GB100" s="185"/>
      <c r="GC100" s="185"/>
      <c r="GD100" s="185"/>
      <c r="GE100" s="185"/>
      <c r="GF100" s="185"/>
      <c r="GG100" s="185"/>
      <c r="GH100" s="185"/>
      <c r="GI100" s="185"/>
      <c r="GJ100" s="185"/>
      <c r="GK100" s="185"/>
      <c r="GL100" s="185"/>
      <c r="GM100" s="185"/>
      <c r="GN100" s="185"/>
      <c r="GO100" s="185"/>
      <c r="GP100" s="185"/>
      <c r="GQ100" s="185"/>
      <c r="GR100" s="185"/>
      <c r="GS100" s="185"/>
      <c r="GT100" s="185"/>
      <c r="GU100" s="185"/>
      <c r="GV100" s="185"/>
      <c r="GW100" s="185"/>
      <c r="GX100" s="185"/>
      <c r="GY100" s="185"/>
      <c r="GZ100" s="185"/>
      <c r="HA100" s="185"/>
      <c r="HB100" s="185"/>
      <c r="HC100" s="185"/>
      <c r="HD100" s="185"/>
      <c r="HE100" s="185"/>
      <c r="HF100" s="185"/>
      <c r="HG100" s="185"/>
      <c r="HH100" s="185"/>
      <c r="HI100" s="185"/>
      <c r="HJ100" s="185"/>
      <c r="HK100" s="185"/>
      <c r="HL100" s="185"/>
      <c r="HM100" s="185"/>
      <c r="HN100" s="185"/>
      <c r="HO100" s="185"/>
      <c r="HP100" s="185"/>
      <c r="HQ100" s="185"/>
      <c r="HR100" s="185"/>
      <c r="HS100" s="185"/>
      <c r="HT100" s="185"/>
      <c r="HU100" s="185"/>
      <c r="HV100" s="185"/>
      <c r="HW100" s="185"/>
      <c r="HX100" s="185"/>
      <c r="HY100" s="185"/>
      <c r="HZ100" s="185"/>
      <c r="IA100" s="185"/>
      <c r="IB100" s="185"/>
      <c r="IC100" s="185"/>
      <c r="ID100" s="185"/>
      <c r="IE100" s="185"/>
      <c r="IF100" s="185"/>
      <c r="IG100" s="185"/>
      <c r="IH100" s="185"/>
      <c r="II100" s="185"/>
      <c r="IJ100" s="185"/>
      <c r="IK100" s="185"/>
      <c r="IL100" s="185"/>
      <c r="IM100" s="185"/>
      <c r="IN100" s="185"/>
      <c r="IO100" s="185"/>
      <c r="IP100" s="185"/>
      <c r="IQ100" s="185"/>
      <c r="IR100" s="185"/>
      <c r="IS100" s="185"/>
      <c r="IT100" s="185"/>
    </row>
    <row r="101" spans="1:254" ht="15" customHeight="1" x14ac:dyDescent="0.25">
      <c r="A101" s="185"/>
      <c r="B101" s="185"/>
      <c r="C101" s="186"/>
      <c r="D101" s="186"/>
      <c r="E101" s="186"/>
      <c r="F101" s="185"/>
      <c r="G101" s="185"/>
      <c r="H101" s="185"/>
      <c r="I101" s="185"/>
      <c r="J101" s="185"/>
      <c r="K101" s="185"/>
      <c r="L101" s="186"/>
      <c r="M101" s="185"/>
      <c r="N101" s="185"/>
      <c r="O101" s="185"/>
      <c r="P101" s="185"/>
      <c r="Q101" s="185"/>
      <c r="R101" s="185"/>
      <c r="S101" s="185"/>
      <c r="T101" s="187"/>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c r="FP101" s="185"/>
      <c r="FQ101" s="185"/>
      <c r="FR101" s="185"/>
      <c r="FS101" s="185"/>
      <c r="FT101" s="185"/>
      <c r="FU101" s="185"/>
      <c r="FV101" s="185"/>
      <c r="FW101" s="185"/>
      <c r="FX101" s="185"/>
      <c r="FY101" s="185"/>
      <c r="FZ101" s="185"/>
      <c r="GA101" s="185"/>
      <c r="GB101" s="185"/>
      <c r="GC101" s="185"/>
      <c r="GD101" s="185"/>
      <c r="GE101" s="185"/>
      <c r="GF101" s="185"/>
      <c r="GG101" s="185"/>
      <c r="GH101" s="185"/>
      <c r="GI101" s="185"/>
      <c r="GJ101" s="185"/>
      <c r="GK101" s="185"/>
      <c r="GL101" s="185"/>
      <c r="GM101" s="185"/>
      <c r="GN101" s="185"/>
      <c r="GO101" s="185"/>
      <c r="GP101" s="185"/>
      <c r="GQ101" s="185"/>
      <c r="GR101" s="185"/>
      <c r="GS101" s="185"/>
      <c r="GT101" s="185"/>
      <c r="GU101" s="185"/>
      <c r="GV101" s="185"/>
      <c r="GW101" s="185"/>
      <c r="GX101" s="185"/>
      <c r="GY101" s="185"/>
      <c r="GZ101" s="185"/>
      <c r="HA101" s="185"/>
      <c r="HB101" s="185"/>
      <c r="HC101" s="185"/>
      <c r="HD101" s="185"/>
      <c r="HE101" s="185"/>
      <c r="HF101" s="185"/>
      <c r="HG101" s="185"/>
      <c r="HH101" s="185"/>
      <c r="HI101" s="185"/>
      <c r="HJ101" s="185"/>
      <c r="HK101" s="185"/>
      <c r="HL101" s="185"/>
      <c r="HM101" s="185"/>
      <c r="HN101" s="185"/>
      <c r="HO101" s="185"/>
      <c r="HP101" s="185"/>
      <c r="HQ101" s="185"/>
      <c r="HR101" s="185"/>
      <c r="HS101" s="185"/>
      <c r="HT101" s="185"/>
      <c r="HU101" s="185"/>
      <c r="HV101" s="185"/>
      <c r="HW101" s="185"/>
      <c r="HX101" s="185"/>
      <c r="HY101" s="185"/>
      <c r="HZ101" s="185"/>
      <c r="IA101" s="185"/>
      <c r="IB101" s="185"/>
      <c r="IC101" s="185"/>
      <c r="ID101" s="185"/>
      <c r="IE101" s="185"/>
      <c r="IF101" s="185"/>
      <c r="IG101" s="185"/>
      <c r="IH101" s="185"/>
      <c r="II101" s="185"/>
      <c r="IJ101" s="185"/>
      <c r="IK101" s="185"/>
      <c r="IL101" s="185"/>
      <c r="IM101" s="185"/>
      <c r="IN101" s="185"/>
      <c r="IO101" s="185"/>
      <c r="IP101" s="185"/>
      <c r="IQ101" s="185"/>
      <c r="IR101" s="185"/>
      <c r="IS101" s="185"/>
      <c r="IT101" s="185"/>
    </row>
    <row r="102" spans="1:254" ht="15" customHeight="1" x14ac:dyDescent="0.25">
      <c r="A102" s="185"/>
      <c r="B102" s="185"/>
      <c r="C102" s="185"/>
      <c r="D102" s="185"/>
      <c r="E102" s="185"/>
      <c r="F102" s="185"/>
      <c r="G102" s="185"/>
      <c r="H102" s="185"/>
      <c r="I102" s="185"/>
      <c r="J102" s="185"/>
      <c r="K102" s="185"/>
      <c r="L102" s="186"/>
      <c r="M102" s="185"/>
      <c r="N102" s="185"/>
      <c r="O102" s="185"/>
      <c r="P102" s="185"/>
      <c r="Q102" s="185"/>
      <c r="R102" s="185"/>
      <c r="S102" s="185"/>
      <c r="T102" s="187"/>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c r="FP102" s="185"/>
      <c r="FQ102" s="185"/>
      <c r="FR102" s="185"/>
      <c r="FS102" s="185"/>
      <c r="FT102" s="185"/>
      <c r="FU102" s="185"/>
      <c r="FV102" s="185"/>
      <c r="FW102" s="185"/>
      <c r="FX102" s="185"/>
      <c r="FY102" s="185"/>
      <c r="FZ102" s="185"/>
      <c r="GA102" s="185"/>
      <c r="GB102" s="185"/>
      <c r="GC102" s="185"/>
      <c r="GD102" s="185"/>
      <c r="GE102" s="185"/>
      <c r="GF102" s="185"/>
      <c r="GG102" s="185"/>
      <c r="GH102" s="185"/>
      <c r="GI102" s="185"/>
      <c r="GJ102" s="185"/>
      <c r="GK102" s="185"/>
      <c r="GL102" s="185"/>
      <c r="GM102" s="185"/>
      <c r="GN102" s="185"/>
      <c r="GO102" s="185"/>
      <c r="GP102" s="185"/>
      <c r="GQ102" s="185"/>
      <c r="GR102" s="185"/>
      <c r="GS102" s="185"/>
      <c r="GT102" s="185"/>
      <c r="GU102" s="185"/>
      <c r="GV102" s="185"/>
      <c r="GW102" s="185"/>
      <c r="GX102" s="185"/>
      <c r="GY102" s="185"/>
      <c r="GZ102" s="185"/>
      <c r="HA102" s="185"/>
      <c r="HB102" s="185"/>
      <c r="HC102" s="185"/>
      <c r="HD102" s="185"/>
      <c r="HE102" s="185"/>
      <c r="HF102" s="185"/>
      <c r="HG102" s="185"/>
      <c r="HH102" s="185"/>
      <c r="HI102" s="185"/>
      <c r="HJ102" s="185"/>
      <c r="HK102" s="185"/>
      <c r="HL102" s="185"/>
      <c r="HM102" s="185"/>
      <c r="HN102" s="185"/>
      <c r="HO102" s="185"/>
      <c r="HP102" s="185"/>
      <c r="HQ102" s="185"/>
      <c r="HR102" s="185"/>
      <c r="HS102" s="185"/>
      <c r="HT102" s="185"/>
      <c r="HU102" s="185"/>
      <c r="HV102" s="185"/>
      <c r="HW102" s="185"/>
      <c r="HX102" s="185"/>
      <c r="HY102" s="185"/>
      <c r="HZ102" s="185"/>
      <c r="IA102" s="185"/>
      <c r="IB102" s="185"/>
      <c r="IC102" s="185"/>
      <c r="ID102" s="185"/>
      <c r="IE102" s="185"/>
      <c r="IF102" s="185"/>
      <c r="IG102" s="185"/>
      <c r="IH102" s="185"/>
      <c r="II102" s="185"/>
      <c r="IJ102" s="185"/>
      <c r="IK102" s="185"/>
      <c r="IL102" s="185"/>
      <c r="IM102" s="185"/>
      <c r="IN102" s="185"/>
      <c r="IO102" s="185"/>
      <c r="IP102" s="185"/>
      <c r="IQ102" s="185"/>
      <c r="IR102" s="185"/>
      <c r="IS102" s="185"/>
      <c r="IT102" s="185"/>
    </row>
    <row r="103" spans="1:254" ht="15" customHeight="1" x14ac:dyDescent="0.25">
      <c r="A103" s="185"/>
      <c r="B103" s="185"/>
      <c r="C103" s="185"/>
      <c r="D103" s="185"/>
      <c r="E103" s="186"/>
      <c r="F103" s="185"/>
      <c r="G103" s="185"/>
      <c r="H103" s="185"/>
      <c r="I103" s="185"/>
      <c r="J103" s="185"/>
      <c r="K103" s="185"/>
      <c r="L103" s="186"/>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c r="FP103" s="185"/>
      <c r="FQ103" s="185"/>
      <c r="FR103" s="185"/>
      <c r="FS103" s="185"/>
      <c r="FT103" s="185"/>
      <c r="FU103" s="185"/>
      <c r="FV103" s="185"/>
      <c r="FW103" s="185"/>
      <c r="FX103" s="185"/>
      <c r="FY103" s="185"/>
      <c r="FZ103" s="185"/>
      <c r="GA103" s="185"/>
      <c r="GB103" s="185"/>
      <c r="GC103" s="185"/>
      <c r="GD103" s="185"/>
      <c r="GE103" s="185"/>
      <c r="GF103" s="185"/>
      <c r="GG103" s="185"/>
      <c r="GH103" s="185"/>
      <c r="GI103" s="185"/>
      <c r="GJ103" s="185"/>
      <c r="GK103" s="185"/>
      <c r="GL103" s="185"/>
      <c r="GM103" s="185"/>
      <c r="GN103" s="185"/>
      <c r="GO103" s="185"/>
      <c r="GP103" s="185"/>
      <c r="GQ103" s="185"/>
      <c r="GR103" s="185"/>
      <c r="GS103" s="185"/>
      <c r="GT103" s="185"/>
      <c r="GU103" s="185"/>
      <c r="GV103" s="185"/>
      <c r="GW103" s="185"/>
      <c r="GX103" s="185"/>
      <c r="GY103" s="185"/>
      <c r="GZ103" s="185"/>
      <c r="HA103" s="185"/>
      <c r="HB103" s="185"/>
      <c r="HC103" s="185"/>
      <c r="HD103" s="185"/>
      <c r="HE103" s="185"/>
      <c r="HF103" s="185"/>
      <c r="HG103" s="185"/>
      <c r="HH103" s="185"/>
      <c r="HI103" s="185"/>
      <c r="HJ103" s="185"/>
      <c r="HK103" s="185"/>
      <c r="HL103" s="185"/>
      <c r="HM103" s="185"/>
      <c r="HN103" s="185"/>
      <c r="HO103" s="185"/>
      <c r="HP103" s="185"/>
      <c r="HQ103" s="185"/>
      <c r="HR103" s="185"/>
      <c r="HS103" s="185"/>
      <c r="HT103" s="185"/>
      <c r="HU103" s="185"/>
      <c r="HV103" s="185"/>
      <c r="HW103" s="185"/>
      <c r="HX103" s="185"/>
      <c r="HY103" s="185"/>
      <c r="HZ103" s="185"/>
      <c r="IA103" s="185"/>
      <c r="IB103" s="185"/>
      <c r="IC103" s="185"/>
      <c r="ID103" s="185"/>
      <c r="IE103" s="185"/>
      <c r="IF103" s="185"/>
      <c r="IG103" s="185"/>
      <c r="IH103" s="185"/>
      <c r="II103" s="185"/>
      <c r="IJ103" s="185"/>
      <c r="IK103" s="185"/>
      <c r="IL103" s="185"/>
      <c r="IM103" s="185"/>
      <c r="IN103" s="185"/>
      <c r="IO103" s="185"/>
      <c r="IP103" s="185"/>
      <c r="IQ103" s="185"/>
      <c r="IR103" s="185"/>
      <c r="IS103" s="185"/>
      <c r="IT103" s="185"/>
    </row>
    <row r="104" spans="1:254" ht="15" customHeight="1" x14ac:dyDescent="0.25">
      <c r="A104" s="185"/>
      <c r="B104" s="185"/>
      <c r="C104" s="185"/>
      <c r="D104" s="185"/>
      <c r="E104" s="186"/>
      <c r="F104" s="185"/>
      <c r="G104" s="185"/>
      <c r="H104" s="185"/>
      <c r="I104" s="185"/>
      <c r="J104" s="185"/>
      <c r="K104" s="185"/>
      <c r="L104" s="186"/>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c r="FP104" s="185"/>
      <c r="FQ104" s="185"/>
      <c r="FR104" s="185"/>
      <c r="FS104" s="185"/>
      <c r="FT104" s="185"/>
      <c r="FU104" s="185"/>
      <c r="FV104" s="185"/>
      <c r="FW104" s="185"/>
      <c r="FX104" s="185"/>
      <c r="FY104" s="185"/>
      <c r="FZ104" s="185"/>
      <c r="GA104" s="185"/>
      <c r="GB104" s="185"/>
      <c r="GC104" s="185"/>
      <c r="GD104" s="185"/>
      <c r="GE104" s="185"/>
      <c r="GF104" s="185"/>
      <c r="GG104" s="185"/>
      <c r="GH104" s="185"/>
      <c r="GI104" s="185"/>
      <c r="GJ104" s="185"/>
      <c r="GK104" s="185"/>
      <c r="GL104" s="185"/>
      <c r="GM104" s="185"/>
      <c r="GN104" s="185"/>
      <c r="GO104" s="185"/>
      <c r="GP104" s="185"/>
      <c r="GQ104" s="185"/>
      <c r="GR104" s="185"/>
      <c r="GS104" s="185"/>
      <c r="GT104" s="185"/>
      <c r="GU104" s="185"/>
      <c r="GV104" s="185"/>
      <c r="GW104" s="185"/>
      <c r="GX104" s="185"/>
      <c r="GY104" s="185"/>
      <c r="GZ104" s="185"/>
      <c r="HA104" s="185"/>
      <c r="HB104" s="185"/>
      <c r="HC104" s="185"/>
      <c r="HD104" s="185"/>
      <c r="HE104" s="185"/>
      <c r="HF104" s="185"/>
      <c r="HG104" s="185"/>
      <c r="HH104" s="185"/>
      <c r="HI104" s="185"/>
      <c r="HJ104" s="185"/>
      <c r="HK104" s="185"/>
      <c r="HL104" s="185"/>
      <c r="HM104" s="185"/>
      <c r="HN104" s="185"/>
      <c r="HO104" s="185"/>
      <c r="HP104" s="185"/>
      <c r="HQ104" s="185"/>
      <c r="HR104" s="185"/>
      <c r="HS104" s="185"/>
      <c r="HT104" s="185"/>
      <c r="HU104" s="185"/>
      <c r="HV104" s="185"/>
      <c r="HW104" s="185"/>
      <c r="HX104" s="185"/>
      <c r="HY104" s="185"/>
      <c r="HZ104" s="185"/>
      <c r="IA104" s="185"/>
      <c r="IB104" s="185"/>
      <c r="IC104" s="185"/>
      <c r="ID104" s="185"/>
      <c r="IE104" s="185"/>
      <c r="IF104" s="185"/>
      <c r="IG104" s="185"/>
      <c r="IH104" s="185"/>
      <c r="II104" s="185"/>
      <c r="IJ104" s="185"/>
      <c r="IK104" s="185"/>
      <c r="IL104" s="185"/>
      <c r="IM104" s="185"/>
      <c r="IN104" s="185"/>
      <c r="IO104" s="185"/>
      <c r="IP104" s="185"/>
      <c r="IQ104" s="185"/>
      <c r="IR104" s="185"/>
      <c r="IS104" s="185"/>
      <c r="IT104" s="185"/>
    </row>
    <row r="105" spans="1:254" ht="15" customHeight="1" x14ac:dyDescent="0.25">
      <c r="A105" s="185"/>
      <c r="B105" s="185"/>
      <c r="C105" s="186"/>
      <c r="D105" s="186"/>
      <c r="E105" s="186"/>
      <c r="F105" s="185"/>
      <c r="G105" s="185"/>
      <c r="H105" s="185"/>
      <c r="I105" s="185"/>
      <c r="J105" s="185"/>
      <c r="K105" s="185"/>
      <c r="L105" s="186"/>
      <c r="M105" s="185"/>
      <c r="N105" s="185"/>
      <c r="O105" s="186"/>
      <c r="P105" s="186"/>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c r="FP105" s="185"/>
      <c r="FQ105" s="185"/>
      <c r="FR105" s="185"/>
      <c r="FS105" s="185"/>
      <c r="FT105" s="185"/>
      <c r="FU105" s="185"/>
      <c r="FV105" s="185"/>
      <c r="FW105" s="185"/>
      <c r="FX105" s="185"/>
      <c r="FY105" s="185"/>
      <c r="FZ105" s="185"/>
      <c r="GA105" s="185"/>
      <c r="GB105" s="185"/>
      <c r="GC105" s="185"/>
      <c r="GD105" s="185"/>
      <c r="GE105" s="185"/>
      <c r="GF105" s="185"/>
      <c r="GG105" s="185"/>
      <c r="GH105" s="185"/>
      <c r="GI105" s="185"/>
      <c r="GJ105" s="185"/>
      <c r="GK105" s="185"/>
      <c r="GL105" s="185"/>
      <c r="GM105" s="185"/>
      <c r="GN105" s="185"/>
      <c r="GO105" s="185"/>
      <c r="GP105" s="185"/>
      <c r="GQ105" s="185"/>
      <c r="GR105" s="185"/>
      <c r="GS105" s="185"/>
      <c r="GT105" s="185"/>
      <c r="GU105" s="185"/>
      <c r="GV105" s="185"/>
      <c r="GW105" s="185"/>
      <c r="GX105" s="185"/>
      <c r="GY105" s="185"/>
      <c r="GZ105" s="185"/>
      <c r="HA105" s="185"/>
      <c r="HB105" s="185"/>
      <c r="HC105" s="185"/>
      <c r="HD105" s="185"/>
      <c r="HE105" s="185"/>
      <c r="HF105" s="185"/>
      <c r="HG105" s="185"/>
      <c r="HH105" s="185"/>
      <c r="HI105" s="185"/>
      <c r="HJ105" s="185"/>
      <c r="HK105" s="185"/>
      <c r="HL105" s="185"/>
      <c r="HM105" s="185"/>
      <c r="HN105" s="185"/>
      <c r="HO105" s="185"/>
      <c r="HP105" s="185"/>
      <c r="HQ105" s="185"/>
      <c r="HR105" s="185"/>
      <c r="HS105" s="185"/>
      <c r="HT105" s="185"/>
      <c r="HU105" s="185"/>
      <c r="HV105" s="185"/>
      <c r="HW105" s="185"/>
      <c r="HX105" s="185"/>
      <c r="HY105" s="185"/>
      <c r="HZ105" s="185"/>
      <c r="IA105" s="185"/>
      <c r="IB105" s="185"/>
      <c r="IC105" s="185"/>
      <c r="ID105" s="185"/>
      <c r="IE105" s="185"/>
      <c r="IF105" s="185"/>
      <c r="IG105" s="185"/>
      <c r="IH105" s="185"/>
      <c r="II105" s="185"/>
      <c r="IJ105" s="185"/>
      <c r="IK105" s="185"/>
      <c r="IL105" s="185"/>
      <c r="IM105" s="185"/>
      <c r="IN105" s="185"/>
      <c r="IO105" s="185"/>
      <c r="IP105" s="185"/>
      <c r="IQ105" s="185"/>
      <c r="IR105" s="185"/>
      <c r="IS105" s="185"/>
      <c r="IT105" s="185"/>
    </row>
    <row r="106" spans="1:254" ht="15" customHeight="1" x14ac:dyDescent="0.25">
      <c r="A106" s="185"/>
      <c r="B106" s="185"/>
      <c r="C106" s="185"/>
      <c r="D106" s="185"/>
      <c r="E106" s="185"/>
      <c r="F106" s="185"/>
      <c r="G106" s="185"/>
      <c r="H106" s="185"/>
      <c r="I106" s="185"/>
      <c r="J106" s="185"/>
      <c r="K106" s="185"/>
      <c r="L106" s="186"/>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c r="FP106" s="185"/>
      <c r="FQ106" s="185"/>
      <c r="FR106" s="185"/>
      <c r="FS106" s="185"/>
      <c r="FT106" s="185"/>
      <c r="FU106" s="185"/>
      <c r="FV106" s="185"/>
      <c r="FW106" s="185"/>
      <c r="FX106" s="185"/>
      <c r="FY106" s="185"/>
      <c r="FZ106" s="185"/>
      <c r="GA106" s="185"/>
      <c r="GB106" s="185"/>
      <c r="GC106" s="185"/>
      <c r="GD106" s="185"/>
      <c r="GE106" s="185"/>
      <c r="GF106" s="185"/>
      <c r="GG106" s="185"/>
      <c r="GH106" s="185"/>
      <c r="GI106" s="185"/>
      <c r="GJ106" s="185"/>
      <c r="GK106" s="185"/>
      <c r="GL106" s="185"/>
      <c r="GM106" s="185"/>
      <c r="GN106" s="185"/>
      <c r="GO106" s="185"/>
      <c r="GP106" s="185"/>
      <c r="GQ106" s="185"/>
      <c r="GR106" s="185"/>
      <c r="GS106" s="185"/>
      <c r="GT106" s="185"/>
      <c r="GU106" s="185"/>
      <c r="GV106" s="185"/>
      <c r="GW106" s="185"/>
      <c r="GX106" s="185"/>
      <c r="GY106" s="185"/>
      <c r="GZ106" s="185"/>
      <c r="HA106" s="185"/>
      <c r="HB106" s="185"/>
      <c r="HC106" s="185"/>
      <c r="HD106" s="185"/>
      <c r="HE106" s="185"/>
      <c r="HF106" s="185"/>
      <c r="HG106" s="185"/>
      <c r="HH106" s="185"/>
      <c r="HI106" s="185"/>
      <c r="HJ106" s="185"/>
      <c r="HK106" s="185"/>
      <c r="HL106" s="185"/>
      <c r="HM106" s="185"/>
      <c r="HN106" s="185"/>
      <c r="HO106" s="185"/>
      <c r="HP106" s="185"/>
      <c r="HQ106" s="185"/>
      <c r="HR106" s="185"/>
      <c r="HS106" s="185"/>
      <c r="HT106" s="185"/>
      <c r="HU106" s="185"/>
      <c r="HV106" s="185"/>
      <c r="HW106" s="185"/>
      <c r="HX106" s="185"/>
      <c r="HY106" s="185"/>
      <c r="HZ106" s="185"/>
      <c r="IA106" s="185"/>
      <c r="IB106" s="185"/>
      <c r="IC106" s="185"/>
      <c r="ID106" s="185"/>
      <c r="IE106" s="185"/>
      <c r="IF106" s="185"/>
      <c r="IG106" s="185"/>
      <c r="IH106" s="185"/>
      <c r="II106" s="185"/>
      <c r="IJ106" s="185"/>
      <c r="IK106" s="185"/>
      <c r="IL106" s="185"/>
      <c r="IM106" s="185"/>
      <c r="IN106" s="185"/>
      <c r="IO106" s="185"/>
      <c r="IP106" s="185"/>
      <c r="IQ106" s="185"/>
      <c r="IR106" s="185"/>
      <c r="IS106" s="185"/>
      <c r="IT106" s="185"/>
    </row>
    <row r="107" spans="1:254" ht="15" customHeight="1" x14ac:dyDescent="0.25">
      <c r="A107" s="185"/>
      <c r="B107" s="185"/>
      <c r="C107" s="185"/>
      <c r="D107" s="185"/>
      <c r="E107" s="185"/>
      <c r="F107" s="185"/>
      <c r="G107" s="185"/>
      <c r="H107" s="185"/>
      <c r="I107" s="185"/>
      <c r="J107" s="185"/>
      <c r="K107" s="185"/>
      <c r="L107" s="186"/>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5"/>
      <c r="FY107" s="185"/>
      <c r="FZ107" s="185"/>
      <c r="GA107" s="185"/>
      <c r="GB107" s="185"/>
      <c r="GC107" s="185"/>
      <c r="GD107" s="185"/>
      <c r="GE107" s="185"/>
      <c r="GF107" s="185"/>
      <c r="GG107" s="185"/>
      <c r="GH107" s="185"/>
      <c r="GI107" s="185"/>
      <c r="GJ107" s="185"/>
      <c r="GK107" s="185"/>
      <c r="GL107" s="185"/>
      <c r="GM107" s="185"/>
      <c r="GN107" s="185"/>
      <c r="GO107" s="185"/>
      <c r="GP107" s="185"/>
      <c r="GQ107" s="185"/>
      <c r="GR107" s="185"/>
      <c r="GS107" s="185"/>
      <c r="GT107" s="185"/>
      <c r="GU107" s="185"/>
      <c r="GV107" s="185"/>
      <c r="GW107" s="185"/>
      <c r="GX107" s="185"/>
      <c r="GY107" s="185"/>
      <c r="GZ107" s="185"/>
      <c r="HA107" s="185"/>
      <c r="HB107" s="185"/>
      <c r="HC107" s="185"/>
      <c r="HD107" s="185"/>
      <c r="HE107" s="185"/>
      <c r="HF107" s="185"/>
      <c r="HG107" s="185"/>
      <c r="HH107" s="185"/>
      <c r="HI107" s="185"/>
      <c r="HJ107" s="185"/>
      <c r="HK107" s="185"/>
      <c r="HL107" s="185"/>
      <c r="HM107" s="185"/>
      <c r="HN107" s="185"/>
      <c r="HO107" s="185"/>
      <c r="HP107" s="185"/>
      <c r="HQ107" s="185"/>
      <c r="HR107" s="185"/>
      <c r="HS107" s="185"/>
      <c r="HT107" s="185"/>
      <c r="HU107" s="185"/>
      <c r="HV107" s="185"/>
      <c r="HW107" s="185"/>
      <c r="HX107" s="185"/>
      <c r="HY107" s="185"/>
      <c r="HZ107" s="185"/>
      <c r="IA107" s="185"/>
      <c r="IB107" s="185"/>
      <c r="IC107" s="185"/>
      <c r="ID107" s="185"/>
      <c r="IE107" s="185"/>
      <c r="IF107" s="185"/>
      <c r="IG107" s="185"/>
      <c r="IH107" s="185"/>
      <c r="II107" s="185"/>
      <c r="IJ107" s="185"/>
      <c r="IK107" s="185"/>
      <c r="IL107" s="185"/>
      <c r="IM107" s="185"/>
      <c r="IN107" s="185"/>
      <c r="IO107" s="185"/>
      <c r="IP107" s="185"/>
      <c r="IQ107" s="185"/>
      <c r="IR107" s="185"/>
      <c r="IS107" s="185"/>
      <c r="IT107" s="185"/>
    </row>
    <row r="108" spans="1:254" ht="15" customHeight="1" x14ac:dyDescent="0.25">
      <c r="A108" s="185"/>
      <c r="B108" s="185"/>
      <c r="C108" s="186"/>
      <c r="D108" s="185"/>
      <c r="E108" s="185"/>
      <c r="F108" s="185"/>
      <c r="G108" s="185"/>
      <c r="H108" s="185"/>
      <c r="I108" s="185"/>
      <c r="J108" s="185"/>
      <c r="K108" s="185"/>
      <c r="L108" s="186"/>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c r="FP108" s="185"/>
      <c r="FQ108" s="185"/>
      <c r="FR108" s="185"/>
      <c r="FS108" s="185"/>
      <c r="FT108" s="185"/>
      <c r="FU108" s="185"/>
      <c r="FV108" s="185"/>
      <c r="FW108" s="185"/>
      <c r="FX108" s="185"/>
      <c r="FY108" s="185"/>
      <c r="FZ108" s="185"/>
      <c r="GA108" s="185"/>
      <c r="GB108" s="185"/>
      <c r="GC108" s="185"/>
      <c r="GD108" s="185"/>
      <c r="GE108" s="185"/>
      <c r="GF108" s="185"/>
      <c r="GG108" s="185"/>
      <c r="GH108" s="185"/>
      <c r="GI108" s="185"/>
      <c r="GJ108" s="185"/>
      <c r="GK108" s="185"/>
      <c r="GL108" s="185"/>
      <c r="GM108" s="185"/>
      <c r="GN108" s="185"/>
      <c r="GO108" s="185"/>
      <c r="GP108" s="185"/>
      <c r="GQ108" s="185"/>
      <c r="GR108" s="185"/>
      <c r="GS108" s="185"/>
      <c r="GT108" s="185"/>
      <c r="GU108" s="185"/>
      <c r="GV108" s="185"/>
      <c r="GW108" s="185"/>
      <c r="GX108" s="185"/>
      <c r="GY108" s="185"/>
      <c r="GZ108" s="185"/>
      <c r="HA108" s="185"/>
      <c r="HB108" s="185"/>
      <c r="HC108" s="185"/>
      <c r="HD108" s="185"/>
      <c r="HE108" s="185"/>
      <c r="HF108" s="185"/>
      <c r="HG108" s="185"/>
      <c r="HH108" s="185"/>
      <c r="HI108" s="185"/>
      <c r="HJ108" s="185"/>
      <c r="HK108" s="185"/>
      <c r="HL108" s="185"/>
      <c r="HM108" s="185"/>
      <c r="HN108" s="185"/>
      <c r="HO108" s="185"/>
      <c r="HP108" s="185"/>
      <c r="HQ108" s="185"/>
      <c r="HR108" s="185"/>
      <c r="HS108" s="185"/>
      <c r="HT108" s="185"/>
      <c r="HU108" s="185"/>
      <c r="HV108" s="185"/>
      <c r="HW108" s="185"/>
      <c r="HX108" s="185"/>
      <c r="HY108" s="185"/>
      <c r="HZ108" s="185"/>
      <c r="IA108" s="185"/>
      <c r="IB108" s="185"/>
      <c r="IC108" s="185"/>
      <c r="ID108" s="185"/>
      <c r="IE108" s="185"/>
      <c r="IF108" s="185"/>
      <c r="IG108" s="185"/>
      <c r="IH108" s="185"/>
      <c r="II108" s="185"/>
      <c r="IJ108" s="185"/>
      <c r="IK108" s="185"/>
      <c r="IL108" s="185"/>
      <c r="IM108" s="185"/>
      <c r="IN108" s="185"/>
      <c r="IO108" s="185"/>
      <c r="IP108" s="185"/>
      <c r="IQ108" s="185"/>
      <c r="IR108" s="185"/>
      <c r="IS108" s="185"/>
      <c r="IT108" s="185"/>
    </row>
    <row r="109" spans="1:254" ht="15" customHeight="1" x14ac:dyDescent="0.25">
      <c r="A109" s="185"/>
      <c r="B109" s="185"/>
      <c r="C109" s="185"/>
      <c r="D109" s="185"/>
      <c r="E109" s="186"/>
      <c r="F109" s="185"/>
      <c r="G109" s="185"/>
      <c r="H109" s="185"/>
      <c r="I109" s="185"/>
      <c r="J109" s="185"/>
      <c r="K109" s="185"/>
      <c r="L109" s="186"/>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c r="FP109" s="185"/>
      <c r="FQ109" s="185"/>
      <c r="FR109" s="185"/>
      <c r="FS109" s="185"/>
      <c r="FT109" s="185"/>
      <c r="FU109" s="185"/>
      <c r="FV109" s="185"/>
      <c r="FW109" s="185"/>
      <c r="FX109" s="185"/>
      <c r="FY109" s="185"/>
      <c r="FZ109" s="185"/>
      <c r="GA109" s="185"/>
      <c r="GB109" s="185"/>
      <c r="GC109" s="185"/>
      <c r="GD109" s="185"/>
      <c r="GE109" s="185"/>
      <c r="GF109" s="185"/>
      <c r="GG109" s="185"/>
      <c r="GH109" s="185"/>
      <c r="GI109" s="185"/>
      <c r="GJ109" s="185"/>
      <c r="GK109" s="185"/>
      <c r="GL109" s="185"/>
      <c r="GM109" s="185"/>
      <c r="GN109" s="185"/>
      <c r="GO109" s="185"/>
      <c r="GP109" s="185"/>
      <c r="GQ109" s="185"/>
      <c r="GR109" s="185"/>
      <c r="GS109" s="185"/>
      <c r="GT109" s="185"/>
      <c r="GU109" s="185"/>
      <c r="GV109" s="185"/>
      <c r="GW109" s="185"/>
      <c r="GX109" s="185"/>
      <c r="GY109" s="185"/>
      <c r="GZ109" s="185"/>
      <c r="HA109" s="185"/>
      <c r="HB109" s="185"/>
      <c r="HC109" s="185"/>
      <c r="HD109" s="185"/>
      <c r="HE109" s="185"/>
      <c r="HF109" s="185"/>
      <c r="HG109" s="185"/>
      <c r="HH109" s="185"/>
      <c r="HI109" s="185"/>
      <c r="HJ109" s="185"/>
      <c r="HK109" s="185"/>
      <c r="HL109" s="185"/>
      <c r="HM109" s="185"/>
      <c r="HN109" s="185"/>
      <c r="HO109" s="185"/>
      <c r="HP109" s="185"/>
      <c r="HQ109" s="185"/>
      <c r="HR109" s="185"/>
      <c r="HS109" s="185"/>
      <c r="HT109" s="185"/>
      <c r="HU109" s="185"/>
      <c r="HV109" s="185"/>
      <c r="HW109" s="185"/>
      <c r="HX109" s="185"/>
      <c r="HY109" s="185"/>
      <c r="HZ109" s="185"/>
      <c r="IA109" s="185"/>
      <c r="IB109" s="185"/>
      <c r="IC109" s="185"/>
      <c r="ID109" s="185"/>
      <c r="IE109" s="185"/>
      <c r="IF109" s="185"/>
      <c r="IG109" s="185"/>
      <c r="IH109" s="185"/>
      <c r="II109" s="185"/>
      <c r="IJ109" s="185"/>
      <c r="IK109" s="185"/>
      <c r="IL109" s="185"/>
      <c r="IM109" s="185"/>
      <c r="IN109" s="185"/>
      <c r="IO109" s="185"/>
      <c r="IP109" s="185"/>
      <c r="IQ109" s="185"/>
      <c r="IR109" s="185"/>
      <c r="IS109" s="185"/>
      <c r="IT109" s="185"/>
    </row>
    <row r="110" spans="1:254" ht="15" customHeight="1" x14ac:dyDescent="0.25">
      <c r="A110" s="185"/>
      <c r="B110" s="185"/>
      <c r="C110" s="185"/>
      <c r="D110" s="185"/>
      <c r="E110" s="185"/>
      <c r="F110" s="185"/>
      <c r="G110" s="185"/>
      <c r="H110" s="185"/>
      <c r="I110" s="185"/>
      <c r="J110" s="185"/>
      <c r="K110" s="185"/>
      <c r="L110" s="186"/>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5"/>
      <c r="FS110" s="185"/>
      <c r="FT110" s="185"/>
      <c r="FU110" s="185"/>
      <c r="FV110" s="185"/>
      <c r="FW110" s="185"/>
      <c r="FX110" s="185"/>
      <c r="FY110" s="185"/>
      <c r="FZ110" s="185"/>
      <c r="GA110" s="185"/>
      <c r="GB110" s="185"/>
      <c r="GC110" s="185"/>
      <c r="GD110" s="185"/>
      <c r="GE110" s="185"/>
      <c r="GF110" s="185"/>
      <c r="GG110" s="185"/>
      <c r="GH110" s="185"/>
      <c r="GI110" s="185"/>
      <c r="GJ110" s="185"/>
      <c r="GK110" s="185"/>
      <c r="GL110" s="185"/>
      <c r="GM110" s="185"/>
      <c r="GN110" s="185"/>
      <c r="GO110" s="185"/>
      <c r="GP110" s="185"/>
      <c r="GQ110" s="185"/>
      <c r="GR110" s="185"/>
      <c r="GS110" s="185"/>
      <c r="GT110" s="185"/>
      <c r="GU110" s="185"/>
      <c r="GV110" s="185"/>
      <c r="GW110" s="185"/>
      <c r="GX110" s="185"/>
      <c r="GY110" s="185"/>
      <c r="GZ110" s="185"/>
      <c r="HA110" s="185"/>
      <c r="HB110" s="185"/>
      <c r="HC110" s="185"/>
      <c r="HD110" s="185"/>
      <c r="HE110" s="185"/>
      <c r="HF110" s="185"/>
      <c r="HG110" s="185"/>
      <c r="HH110" s="185"/>
      <c r="HI110" s="185"/>
      <c r="HJ110" s="185"/>
      <c r="HK110" s="185"/>
      <c r="HL110" s="185"/>
      <c r="HM110" s="185"/>
      <c r="HN110" s="185"/>
      <c r="HO110" s="185"/>
      <c r="HP110" s="185"/>
      <c r="HQ110" s="185"/>
      <c r="HR110" s="185"/>
      <c r="HS110" s="185"/>
      <c r="HT110" s="185"/>
      <c r="HU110" s="185"/>
      <c r="HV110" s="185"/>
      <c r="HW110" s="185"/>
      <c r="HX110" s="185"/>
      <c r="HY110" s="185"/>
      <c r="HZ110" s="185"/>
      <c r="IA110" s="185"/>
      <c r="IB110" s="185"/>
      <c r="IC110" s="185"/>
      <c r="ID110" s="185"/>
      <c r="IE110" s="185"/>
      <c r="IF110" s="185"/>
      <c r="IG110" s="185"/>
      <c r="IH110" s="185"/>
      <c r="II110" s="185"/>
      <c r="IJ110" s="185"/>
      <c r="IK110" s="185"/>
      <c r="IL110" s="185"/>
      <c r="IM110" s="185"/>
      <c r="IN110" s="185"/>
      <c r="IO110" s="185"/>
      <c r="IP110" s="185"/>
      <c r="IQ110" s="185"/>
      <c r="IR110" s="185"/>
      <c r="IS110" s="185"/>
      <c r="IT110" s="185"/>
    </row>
    <row r="111" spans="1:254" ht="15" customHeight="1" x14ac:dyDescent="0.25">
      <c r="A111" s="185"/>
      <c r="B111" s="185"/>
      <c r="C111" s="185"/>
      <c r="D111" s="185"/>
      <c r="E111" s="185"/>
      <c r="F111" s="185"/>
      <c r="G111" s="185"/>
      <c r="H111" s="185"/>
      <c r="I111" s="185"/>
      <c r="J111" s="185"/>
      <c r="K111" s="185"/>
      <c r="L111" s="186"/>
      <c r="M111" s="185"/>
      <c r="N111" s="185"/>
      <c r="O111" s="185"/>
      <c r="P111" s="185"/>
      <c r="Q111" s="185"/>
      <c r="R111" s="185"/>
      <c r="S111" s="185"/>
      <c r="T111" s="187"/>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c r="FP111" s="185"/>
      <c r="FQ111" s="185"/>
      <c r="FR111" s="185"/>
      <c r="FS111" s="185"/>
      <c r="FT111" s="185"/>
      <c r="FU111" s="185"/>
      <c r="FV111" s="185"/>
      <c r="FW111" s="185"/>
      <c r="FX111" s="185"/>
      <c r="FY111" s="185"/>
      <c r="FZ111" s="185"/>
      <c r="GA111" s="185"/>
      <c r="GB111" s="185"/>
      <c r="GC111" s="185"/>
      <c r="GD111" s="185"/>
      <c r="GE111" s="185"/>
      <c r="GF111" s="185"/>
      <c r="GG111" s="185"/>
      <c r="GH111" s="185"/>
      <c r="GI111" s="185"/>
      <c r="GJ111" s="185"/>
      <c r="GK111" s="185"/>
      <c r="GL111" s="185"/>
      <c r="GM111" s="185"/>
      <c r="GN111" s="185"/>
      <c r="GO111" s="185"/>
      <c r="GP111" s="185"/>
      <c r="GQ111" s="185"/>
      <c r="GR111" s="185"/>
      <c r="GS111" s="185"/>
      <c r="GT111" s="185"/>
      <c r="GU111" s="185"/>
      <c r="GV111" s="185"/>
      <c r="GW111" s="185"/>
      <c r="GX111" s="185"/>
      <c r="GY111" s="185"/>
      <c r="GZ111" s="185"/>
      <c r="HA111" s="185"/>
      <c r="HB111" s="185"/>
      <c r="HC111" s="185"/>
      <c r="HD111" s="185"/>
      <c r="HE111" s="185"/>
      <c r="HF111" s="185"/>
      <c r="HG111" s="185"/>
      <c r="HH111" s="185"/>
      <c r="HI111" s="185"/>
      <c r="HJ111" s="185"/>
      <c r="HK111" s="185"/>
      <c r="HL111" s="185"/>
      <c r="HM111" s="185"/>
      <c r="HN111" s="185"/>
      <c r="HO111" s="185"/>
      <c r="HP111" s="185"/>
      <c r="HQ111" s="185"/>
      <c r="HR111" s="185"/>
      <c r="HS111" s="185"/>
      <c r="HT111" s="185"/>
      <c r="HU111" s="185"/>
      <c r="HV111" s="185"/>
      <c r="HW111" s="185"/>
      <c r="HX111" s="185"/>
      <c r="HY111" s="185"/>
      <c r="HZ111" s="185"/>
      <c r="IA111" s="185"/>
      <c r="IB111" s="185"/>
      <c r="IC111" s="185"/>
      <c r="ID111" s="185"/>
      <c r="IE111" s="185"/>
      <c r="IF111" s="185"/>
      <c r="IG111" s="185"/>
      <c r="IH111" s="185"/>
      <c r="II111" s="185"/>
      <c r="IJ111" s="185"/>
      <c r="IK111" s="185"/>
      <c r="IL111" s="185"/>
      <c r="IM111" s="185"/>
      <c r="IN111" s="185"/>
      <c r="IO111" s="185"/>
      <c r="IP111" s="185"/>
      <c r="IQ111" s="185"/>
      <c r="IR111" s="185"/>
      <c r="IS111" s="185"/>
      <c r="IT111" s="185"/>
    </row>
    <row r="112" spans="1:254" ht="15" customHeight="1" x14ac:dyDescent="0.25">
      <c r="A112" s="185"/>
      <c r="B112" s="185"/>
      <c r="C112" s="185"/>
      <c r="D112" s="186"/>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c r="FP112" s="185"/>
      <c r="FQ112" s="185"/>
      <c r="FR112" s="185"/>
      <c r="FS112" s="185"/>
      <c r="FT112" s="185"/>
      <c r="FU112" s="185"/>
      <c r="FV112" s="185"/>
      <c r="FW112" s="185"/>
      <c r="FX112" s="185"/>
      <c r="FY112" s="185"/>
      <c r="FZ112" s="185"/>
      <c r="GA112" s="185"/>
      <c r="GB112" s="185"/>
      <c r="GC112" s="185"/>
      <c r="GD112" s="185"/>
      <c r="GE112" s="185"/>
      <c r="GF112" s="185"/>
      <c r="GG112" s="185"/>
      <c r="GH112" s="185"/>
      <c r="GI112" s="185"/>
      <c r="GJ112" s="185"/>
      <c r="GK112" s="185"/>
      <c r="GL112" s="185"/>
      <c r="GM112" s="185"/>
      <c r="GN112" s="185"/>
      <c r="GO112" s="185"/>
      <c r="GP112" s="185"/>
      <c r="GQ112" s="185"/>
      <c r="GR112" s="185"/>
      <c r="GS112" s="185"/>
      <c r="GT112" s="185"/>
      <c r="GU112" s="185"/>
      <c r="GV112" s="185"/>
      <c r="GW112" s="185"/>
      <c r="GX112" s="185"/>
      <c r="GY112" s="185"/>
      <c r="GZ112" s="185"/>
      <c r="HA112" s="185"/>
      <c r="HB112" s="185"/>
      <c r="HC112" s="185"/>
      <c r="HD112" s="185"/>
      <c r="HE112" s="185"/>
      <c r="HF112" s="185"/>
      <c r="HG112" s="185"/>
      <c r="HH112" s="185"/>
      <c r="HI112" s="185"/>
      <c r="HJ112" s="185"/>
      <c r="HK112" s="185"/>
      <c r="HL112" s="185"/>
      <c r="HM112" s="185"/>
      <c r="HN112" s="185"/>
      <c r="HO112" s="185"/>
      <c r="HP112" s="185"/>
      <c r="HQ112" s="185"/>
      <c r="HR112" s="185"/>
      <c r="HS112" s="185"/>
      <c r="HT112" s="185"/>
      <c r="HU112" s="185"/>
      <c r="HV112" s="185"/>
      <c r="HW112" s="185"/>
      <c r="HX112" s="185"/>
      <c r="HY112" s="185"/>
      <c r="HZ112" s="185"/>
      <c r="IA112" s="185"/>
      <c r="IB112" s="185"/>
      <c r="IC112" s="185"/>
      <c r="ID112" s="185"/>
      <c r="IE112" s="185"/>
      <c r="IF112" s="185"/>
      <c r="IG112" s="185"/>
      <c r="IH112" s="185"/>
      <c r="II112" s="185"/>
      <c r="IJ112" s="185"/>
      <c r="IK112" s="185"/>
      <c r="IL112" s="185"/>
      <c r="IM112" s="185"/>
      <c r="IN112" s="185"/>
      <c r="IO112" s="185"/>
      <c r="IP112" s="185"/>
      <c r="IQ112" s="185"/>
      <c r="IR112" s="185"/>
      <c r="IS112" s="185"/>
      <c r="IT112" s="185"/>
    </row>
    <row r="113" spans="1:254" ht="15" customHeight="1" x14ac:dyDescent="0.25">
      <c r="A113" s="185"/>
      <c r="B113" s="185"/>
      <c r="C113" s="185"/>
      <c r="D113" s="186"/>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c r="FP113" s="185"/>
      <c r="FQ113" s="185"/>
      <c r="FR113" s="185"/>
      <c r="FS113" s="185"/>
      <c r="FT113" s="185"/>
      <c r="FU113" s="185"/>
      <c r="FV113" s="185"/>
      <c r="FW113" s="185"/>
      <c r="FX113" s="185"/>
      <c r="FY113" s="185"/>
      <c r="FZ113" s="185"/>
      <c r="GA113" s="185"/>
      <c r="GB113" s="185"/>
      <c r="GC113" s="185"/>
      <c r="GD113" s="185"/>
      <c r="GE113" s="185"/>
      <c r="GF113" s="185"/>
      <c r="GG113" s="185"/>
      <c r="GH113" s="185"/>
      <c r="GI113" s="185"/>
      <c r="GJ113" s="185"/>
      <c r="GK113" s="185"/>
      <c r="GL113" s="185"/>
      <c r="GM113" s="185"/>
      <c r="GN113" s="185"/>
      <c r="GO113" s="185"/>
      <c r="GP113" s="185"/>
      <c r="GQ113" s="185"/>
      <c r="GR113" s="185"/>
      <c r="GS113" s="185"/>
      <c r="GT113" s="185"/>
      <c r="GU113" s="185"/>
      <c r="GV113" s="185"/>
      <c r="GW113" s="185"/>
      <c r="GX113" s="185"/>
      <c r="GY113" s="185"/>
      <c r="GZ113" s="185"/>
      <c r="HA113" s="185"/>
      <c r="HB113" s="185"/>
      <c r="HC113" s="185"/>
      <c r="HD113" s="185"/>
      <c r="HE113" s="185"/>
      <c r="HF113" s="185"/>
      <c r="HG113" s="185"/>
      <c r="HH113" s="185"/>
      <c r="HI113" s="185"/>
      <c r="HJ113" s="185"/>
      <c r="HK113" s="185"/>
      <c r="HL113" s="185"/>
      <c r="HM113" s="185"/>
      <c r="HN113" s="185"/>
      <c r="HO113" s="185"/>
      <c r="HP113" s="185"/>
      <c r="HQ113" s="185"/>
      <c r="HR113" s="185"/>
      <c r="HS113" s="185"/>
      <c r="HT113" s="185"/>
      <c r="HU113" s="185"/>
      <c r="HV113" s="185"/>
      <c r="HW113" s="185"/>
      <c r="HX113" s="185"/>
      <c r="HY113" s="185"/>
      <c r="HZ113" s="185"/>
      <c r="IA113" s="185"/>
      <c r="IB113" s="185"/>
      <c r="IC113" s="185"/>
      <c r="ID113" s="185"/>
      <c r="IE113" s="185"/>
      <c r="IF113" s="185"/>
      <c r="IG113" s="185"/>
      <c r="IH113" s="185"/>
      <c r="II113" s="185"/>
      <c r="IJ113" s="185"/>
      <c r="IK113" s="185"/>
      <c r="IL113" s="185"/>
      <c r="IM113" s="185"/>
      <c r="IN113" s="185"/>
      <c r="IO113" s="185"/>
      <c r="IP113" s="185"/>
      <c r="IQ113" s="185"/>
      <c r="IR113" s="185"/>
      <c r="IS113" s="185"/>
      <c r="IT113" s="185"/>
    </row>
    <row r="114" spans="1:254" x14ac:dyDescent="0.25">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c r="FP114" s="185"/>
      <c r="FQ114" s="185"/>
      <c r="FR114" s="185"/>
      <c r="FS114" s="185"/>
      <c r="FT114" s="185"/>
      <c r="FU114" s="185"/>
      <c r="FV114" s="185"/>
      <c r="FW114" s="185"/>
      <c r="FX114" s="185"/>
      <c r="FY114" s="185"/>
      <c r="FZ114" s="185"/>
      <c r="GA114" s="185"/>
      <c r="GB114" s="185"/>
      <c r="GC114" s="185"/>
      <c r="GD114" s="185"/>
      <c r="GE114" s="185"/>
      <c r="GF114" s="185"/>
      <c r="GG114" s="185"/>
      <c r="GH114" s="185"/>
      <c r="GI114" s="185"/>
      <c r="GJ114" s="185"/>
      <c r="GK114" s="185"/>
      <c r="GL114" s="185"/>
      <c r="GM114" s="185"/>
      <c r="GN114" s="185"/>
      <c r="GO114" s="185"/>
      <c r="GP114" s="185"/>
      <c r="GQ114" s="185"/>
      <c r="GR114" s="185"/>
      <c r="GS114" s="185"/>
      <c r="GT114" s="185"/>
      <c r="GU114" s="185"/>
      <c r="GV114" s="185"/>
      <c r="GW114" s="185"/>
      <c r="GX114" s="185"/>
      <c r="GY114" s="185"/>
      <c r="GZ114" s="185"/>
      <c r="HA114" s="185"/>
      <c r="HB114" s="185"/>
      <c r="HC114" s="185"/>
      <c r="HD114" s="185"/>
      <c r="HE114" s="185"/>
      <c r="HF114" s="185"/>
      <c r="HG114" s="185"/>
      <c r="HH114" s="185"/>
      <c r="HI114" s="185"/>
      <c r="HJ114" s="185"/>
      <c r="HK114" s="185"/>
      <c r="HL114" s="185"/>
      <c r="HM114" s="185"/>
      <c r="HN114" s="185"/>
      <c r="HO114" s="185"/>
      <c r="HP114" s="185"/>
      <c r="HQ114" s="185"/>
      <c r="HR114" s="185"/>
      <c r="HS114" s="185"/>
      <c r="HT114" s="185"/>
      <c r="HU114" s="185"/>
      <c r="HV114" s="185"/>
      <c r="HW114" s="185"/>
      <c r="HX114" s="185"/>
      <c r="HY114" s="185"/>
      <c r="HZ114" s="185"/>
      <c r="IA114" s="185"/>
      <c r="IB114" s="185"/>
      <c r="IC114" s="185"/>
      <c r="ID114" s="185"/>
      <c r="IE114" s="185"/>
      <c r="IF114" s="185"/>
      <c r="IG114" s="185"/>
      <c r="IH114" s="185"/>
      <c r="II114" s="185"/>
      <c r="IJ114" s="185"/>
      <c r="IK114" s="185"/>
      <c r="IL114" s="185"/>
      <c r="IM114" s="185"/>
      <c r="IN114" s="185"/>
      <c r="IO114" s="185"/>
      <c r="IP114" s="185"/>
      <c r="IQ114" s="185"/>
      <c r="IR114" s="185"/>
      <c r="IS114" s="185"/>
      <c r="IT114" s="185"/>
    </row>
    <row r="115" spans="1:254" x14ac:dyDescent="0.25">
      <c r="A115" s="185"/>
      <c r="B115" s="185"/>
      <c r="C115" s="186"/>
      <c r="D115" s="186"/>
      <c r="E115" s="186"/>
      <c r="F115" s="185"/>
      <c r="G115" s="185"/>
      <c r="H115" s="185"/>
      <c r="I115" s="185"/>
      <c r="J115" s="185"/>
      <c r="K115" s="185"/>
      <c r="L115" s="185"/>
      <c r="M115" s="185"/>
      <c r="N115" s="185"/>
      <c r="O115" s="186"/>
      <c r="P115" s="186"/>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c r="FP115" s="185"/>
      <c r="FQ115" s="185"/>
      <c r="FR115" s="185"/>
      <c r="FS115" s="185"/>
      <c r="FT115" s="185"/>
      <c r="FU115" s="185"/>
      <c r="FV115" s="185"/>
      <c r="FW115" s="185"/>
      <c r="FX115" s="185"/>
      <c r="FY115" s="185"/>
      <c r="FZ115" s="185"/>
      <c r="GA115" s="185"/>
      <c r="GB115" s="185"/>
      <c r="GC115" s="185"/>
      <c r="GD115" s="185"/>
      <c r="GE115" s="185"/>
      <c r="GF115" s="185"/>
      <c r="GG115" s="185"/>
      <c r="GH115" s="185"/>
      <c r="GI115" s="185"/>
      <c r="GJ115" s="185"/>
      <c r="GK115" s="185"/>
      <c r="GL115" s="185"/>
      <c r="GM115" s="185"/>
      <c r="GN115" s="185"/>
      <c r="GO115" s="185"/>
      <c r="GP115" s="185"/>
      <c r="GQ115" s="185"/>
      <c r="GR115" s="185"/>
      <c r="GS115" s="185"/>
      <c r="GT115" s="185"/>
      <c r="GU115" s="185"/>
      <c r="GV115" s="185"/>
      <c r="GW115" s="185"/>
      <c r="GX115" s="185"/>
      <c r="GY115" s="185"/>
      <c r="GZ115" s="185"/>
      <c r="HA115" s="185"/>
      <c r="HB115" s="185"/>
      <c r="HC115" s="185"/>
      <c r="HD115" s="185"/>
      <c r="HE115" s="185"/>
      <c r="HF115" s="185"/>
      <c r="HG115" s="185"/>
      <c r="HH115" s="185"/>
      <c r="HI115" s="185"/>
      <c r="HJ115" s="185"/>
      <c r="HK115" s="185"/>
      <c r="HL115" s="185"/>
      <c r="HM115" s="185"/>
      <c r="HN115" s="185"/>
      <c r="HO115" s="185"/>
      <c r="HP115" s="185"/>
      <c r="HQ115" s="185"/>
      <c r="HR115" s="185"/>
      <c r="HS115" s="185"/>
      <c r="HT115" s="185"/>
      <c r="HU115" s="185"/>
      <c r="HV115" s="185"/>
      <c r="HW115" s="185"/>
      <c r="HX115" s="185"/>
      <c r="HY115" s="185"/>
      <c r="HZ115" s="185"/>
      <c r="IA115" s="185"/>
      <c r="IB115" s="185"/>
      <c r="IC115" s="185"/>
      <c r="ID115" s="185"/>
      <c r="IE115" s="185"/>
      <c r="IF115" s="185"/>
      <c r="IG115" s="185"/>
      <c r="IH115" s="185"/>
      <c r="II115" s="185"/>
      <c r="IJ115" s="185"/>
      <c r="IK115" s="185"/>
      <c r="IL115" s="185"/>
      <c r="IM115" s="185"/>
      <c r="IN115" s="185"/>
      <c r="IO115" s="185"/>
      <c r="IP115" s="185"/>
      <c r="IQ115" s="185"/>
      <c r="IR115" s="185"/>
      <c r="IS115" s="185"/>
      <c r="IT115" s="185"/>
    </row>
    <row r="116" spans="1:254" ht="15" customHeight="1" x14ac:dyDescent="0.25">
      <c r="A116" s="185"/>
      <c r="B116" s="185"/>
      <c r="C116" s="186"/>
      <c r="D116" s="186"/>
      <c r="E116" s="186"/>
      <c r="F116" s="185"/>
      <c r="G116" s="185"/>
      <c r="H116" s="185"/>
      <c r="I116" s="185"/>
      <c r="J116" s="185"/>
      <c r="K116" s="185"/>
      <c r="L116" s="185"/>
      <c r="M116" s="185"/>
      <c r="N116" s="185"/>
      <c r="O116" s="186"/>
      <c r="P116" s="186"/>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c r="FP116" s="185"/>
      <c r="FQ116" s="185"/>
      <c r="FR116" s="185"/>
      <c r="FS116" s="185"/>
      <c r="FT116" s="185"/>
      <c r="FU116" s="185"/>
      <c r="FV116" s="185"/>
      <c r="FW116" s="185"/>
      <c r="FX116" s="185"/>
      <c r="FY116" s="185"/>
      <c r="FZ116" s="185"/>
      <c r="GA116" s="185"/>
      <c r="GB116" s="185"/>
      <c r="GC116" s="185"/>
      <c r="GD116" s="185"/>
      <c r="GE116" s="185"/>
      <c r="GF116" s="185"/>
      <c r="GG116" s="185"/>
      <c r="GH116" s="185"/>
      <c r="GI116" s="185"/>
      <c r="GJ116" s="185"/>
      <c r="GK116" s="185"/>
      <c r="GL116" s="185"/>
      <c r="GM116" s="185"/>
      <c r="GN116" s="185"/>
      <c r="GO116" s="185"/>
      <c r="GP116" s="185"/>
      <c r="GQ116" s="185"/>
      <c r="GR116" s="185"/>
      <c r="GS116" s="185"/>
      <c r="GT116" s="185"/>
      <c r="GU116" s="185"/>
      <c r="GV116" s="185"/>
      <c r="GW116" s="185"/>
      <c r="GX116" s="185"/>
      <c r="GY116" s="185"/>
      <c r="GZ116" s="185"/>
      <c r="HA116" s="185"/>
      <c r="HB116" s="185"/>
      <c r="HC116" s="185"/>
      <c r="HD116" s="185"/>
      <c r="HE116" s="185"/>
      <c r="HF116" s="185"/>
      <c r="HG116" s="185"/>
      <c r="HH116" s="185"/>
      <c r="HI116" s="185"/>
      <c r="HJ116" s="185"/>
      <c r="HK116" s="185"/>
      <c r="HL116" s="185"/>
      <c r="HM116" s="185"/>
      <c r="HN116" s="185"/>
      <c r="HO116" s="185"/>
      <c r="HP116" s="185"/>
      <c r="HQ116" s="185"/>
      <c r="HR116" s="185"/>
      <c r="HS116" s="185"/>
      <c r="HT116" s="185"/>
      <c r="HU116" s="185"/>
      <c r="HV116" s="185"/>
      <c r="HW116" s="185"/>
      <c r="HX116" s="185"/>
      <c r="HY116" s="185"/>
      <c r="HZ116" s="185"/>
      <c r="IA116" s="185"/>
      <c r="IB116" s="185"/>
      <c r="IC116" s="185"/>
      <c r="ID116" s="185"/>
      <c r="IE116" s="185"/>
      <c r="IF116" s="185"/>
      <c r="IG116" s="185"/>
      <c r="IH116" s="185"/>
      <c r="II116" s="185"/>
      <c r="IJ116" s="185"/>
      <c r="IK116" s="185"/>
      <c r="IL116" s="185"/>
      <c r="IM116" s="185"/>
      <c r="IN116" s="185"/>
      <c r="IO116" s="185"/>
      <c r="IP116" s="185"/>
      <c r="IQ116" s="185"/>
      <c r="IR116" s="185"/>
      <c r="IS116" s="185"/>
      <c r="IT116" s="185"/>
    </row>
    <row r="117" spans="1:254" ht="15" customHeight="1" x14ac:dyDescent="0.25">
      <c r="A117" s="185"/>
      <c r="B117" s="185"/>
      <c r="C117" s="186"/>
      <c r="D117" s="186"/>
      <c r="E117" s="186"/>
      <c r="F117" s="185"/>
      <c r="G117" s="185"/>
      <c r="H117" s="185"/>
      <c r="I117" s="185"/>
      <c r="J117" s="185"/>
      <c r="K117" s="185"/>
      <c r="L117" s="185"/>
      <c r="M117" s="185"/>
      <c r="N117" s="185"/>
      <c r="O117" s="186"/>
      <c r="P117" s="186"/>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c r="FP117" s="185"/>
      <c r="FQ117" s="185"/>
      <c r="FR117" s="185"/>
      <c r="FS117" s="185"/>
      <c r="FT117" s="185"/>
      <c r="FU117" s="185"/>
      <c r="FV117" s="185"/>
      <c r="FW117" s="185"/>
      <c r="FX117" s="185"/>
      <c r="FY117" s="185"/>
      <c r="FZ117" s="185"/>
      <c r="GA117" s="185"/>
      <c r="GB117" s="185"/>
      <c r="GC117" s="185"/>
      <c r="GD117" s="185"/>
      <c r="GE117" s="185"/>
      <c r="GF117" s="185"/>
      <c r="GG117" s="185"/>
      <c r="GH117" s="185"/>
      <c r="GI117" s="185"/>
      <c r="GJ117" s="185"/>
      <c r="GK117" s="185"/>
      <c r="GL117" s="185"/>
      <c r="GM117" s="185"/>
      <c r="GN117" s="185"/>
      <c r="GO117" s="185"/>
      <c r="GP117" s="185"/>
      <c r="GQ117" s="185"/>
      <c r="GR117" s="185"/>
      <c r="GS117" s="185"/>
      <c r="GT117" s="185"/>
      <c r="GU117" s="185"/>
      <c r="GV117" s="185"/>
      <c r="GW117" s="185"/>
      <c r="GX117" s="185"/>
      <c r="GY117" s="185"/>
      <c r="GZ117" s="185"/>
      <c r="HA117" s="185"/>
      <c r="HB117" s="185"/>
      <c r="HC117" s="185"/>
      <c r="HD117" s="185"/>
      <c r="HE117" s="185"/>
      <c r="HF117" s="185"/>
      <c r="HG117" s="185"/>
      <c r="HH117" s="185"/>
      <c r="HI117" s="185"/>
      <c r="HJ117" s="185"/>
      <c r="HK117" s="185"/>
      <c r="HL117" s="185"/>
      <c r="HM117" s="185"/>
      <c r="HN117" s="185"/>
      <c r="HO117" s="185"/>
      <c r="HP117" s="185"/>
      <c r="HQ117" s="185"/>
      <c r="HR117" s="185"/>
      <c r="HS117" s="185"/>
      <c r="HT117" s="185"/>
      <c r="HU117" s="185"/>
      <c r="HV117" s="185"/>
      <c r="HW117" s="185"/>
      <c r="HX117" s="185"/>
      <c r="HY117" s="185"/>
      <c r="HZ117" s="185"/>
      <c r="IA117" s="185"/>
      <c r="IB117" s="185"/>
      <c r="IC117" s="185"/>
      <c r="ID117" s="185"/>
      <c r="IE117" s="185"/>
      <c r="IF117" s="185"/>
      <c r="IG117" s="185"/>
      <c r="IH117" s="185"/>
      <c r="II117" s="185"/>
      <c r="IJ117" s="185"/>
      <c r="IK117" s="185"/>
      <c r="IL117" s="185"/>
      <c r="IM117" s="185"/>
      <c r="IN117" s="185"/>
      <c r="IO117" s="185"/>
      <c r="IP117" s="185"/>
      <c r="IQ117" s="185"/>
      <c r="IR117" s="185"/>
      <c r="IS117" s="185"/>
      <c r="IT117" s="185"/>
    </row>
    <row r="118" spans="1:254" x14ac:dyDescent="0.25">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c r="FP118" s="185"/>
      <c r="FQ118" s="185"/>
      <c r="FR118" s="185"/>
      <c r="FS118" s="185"/>
      <c r="FT118" s="185"/>
      <c r="FU118" s="185"/>
      <c r="FV118" s="185"/>
      <c r="FW118" s="185"/>
      <c r="FX118" s="185"/>
      <c r="FY118" s="185"/>
      <c r="FZ118" s="185"/>
      <c r="GA118" s="185"/>
      <c r="GB118" s="185"/>
      <c r="GC118" s="185"/>
      <c r="GD118" s="185"/>
      <c r="GE118" s="185"/>
      <c r="GF118" s="185"/>
      <c r="GG118" s="185"/>
      <c r="GH118" s="185"/>
      <c r="GI118" s="185"/>
      <c r="GJ118" s="185"/>
      <c r="GK118" s="185"/>
      <c r="GL118" s="185"/>
      <c r="GM118" s="185"/>
      <c r="GN118" s="185"/>
      <c r="GO118" s="185"/>
      <c r="GP118" s="185"/>
      <c r="GQ118" s="185"/>
      <c r="GR118" s="185"/>
      <c r="GS118" s="185"/>
      <c r="GT118" s="185"/>
      <c r="GU118" s="185"/>
      <c r="GV118" s="185"/>
      <c r="GW118" s="185"/>
      <c r="GX118" s="185"/>
      <c r="GY118" s="185"/>
      <c r="GZ118" s="185"/>
      <c r="HA118" s="185"/>
      <c r="HB118" s="185"/>
      <c r="HC118" s="185"/>
      <c r="HD118" s="185"/>
      <c r="HE118" s="185"/>
      <c r="HF118" s="185"/>
      <c r="HG118" s="185"/>
      <c r="HH118" s="185"/>
      <c r="HI118" s="185"/>
      <c r="HJ118" s="185"/>
      <c r="HK118" s="185"/>
      <c r="HL118" s="185"/>
      <c r="HM118" s="185"/>
      <c r="HN118" s="185"/>
      <c r="HO118" s="185"/>
      <c r="HP118" s="185"/>
      <c r="HQ118" s="185"/>
      <c r="HR118" s="185"/>
      <c r="HS118" s="185"/>
      <c r="HT118" s="185"/>
      <c r="HU118" s="185"/>
      <c r="HV118" s="185"/>
      <c r="HW118" s="185"/>
      <c r="HX118" s="185"/>
      <c r="HY118" s="185"/>
      <c r="HZ118" s="185"/>
      <c r="IA118" s="185"/>
      <c r="IB118" s="185"/>
      <c r="IC118" s="185"/>
      <c r="ID118" s="185"/>
      <c r="IE118" s="185"/>
      <c r="IF118" s="185"/>
      <c r="IG118" s="185"/>
      <c r="IH118" s="185"/>
      <c r="II118" s="185"/>
      <c r="IJ118" s="185"/>
      <c r="IK118" s="185"/>
      <c r="IL118" s="185"/>
      <c r="IM118" s="185"/>
      <c r="IN118" s="185"/>
      <c r="IO118" s="185"/>
      <c r="IP118" s="185"/>
      <c r="IQ118" s="185"/>
      <c r="IR118" s="185"/>
      <c r="IS118" s="185"/>
      <c r="IT118" s="185"/>
    </row>
    <row r="119" spans="1:254" ht="15" customHeight="1" x14ac:dyDescent="0.25">
      <c r="A119" s="185"/>
      <c r="B119" s="185"/>
      <c r="C119" s="186"/>
      <c r="D119" s="186"/>
      <c r="E119" s="186"/>
      <c r="F119" s="185"/>
      <c r="G119" s="185"/>
      <c r="H119" s="185"/>
      <c r="I119" s="185"/>
      <c r="J119" s="185"/>
      <c r="K119" s="185"/>
      <c r="L119" s="185"/>
      <c r="M119" s="185"/>
      <c r="N119" s="185"/>
      <c r="O119" s="185"/>
      <c r="P119" s="186"/>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c r="FP119" s="185"/>
      <c r="FQ119" s="185"/>
      <c r="FR119" s="185"/>
      <c r="FS119" s="185"/>
      <c r="FT119" s="185"/>
      <c r="FU119" s="185"/>
      <c r="FV119" s="185"/>
      <c r="FW119" s="185"/>
      <c r="FX119" s="185"/>
      <c r="FY119" s="185"/>
      <c r="FZ119" s="185"/>
      <c r="GA119" s="185"/>
      <c r="GB119" s="185"/>
      <c r="GC119" s="185"/>
      <c r="GD119" s="185"/>
      <c r="GE119" s="185"/>
      <c r="GF119" s="185"/>
      <c r="GG119" s="185"/>
      <c r="GH119" s="185"/>
      <c r="GI119" s="185"/>
      <c r="GJ119" s="185"/>
      <c r="GK119" s="185"/>
      <c r="GL119" s="185"/>
      <c r="GM119" s="185"/>
      <c r="GN119" s="185"/>
      <c r="GO119" s="185"/>
      <c r="GP119" s="185"/>
      <c r="GQ119" s="185"/>
      <c r="GR119" s="185"/>
      <c r="GS119" s="185"/>
      <c r="GT119" s="185"/>
      <c r="GU119" s="185"/>
      <c r="GV119" s="185"/>
      <c r="GW119" s="185"/>
      <c r="GX119" s="185"/>
      <c r="GY119" s="185"/>
      <c r="GZ119" s="185"/>
      <c r="HA119" s="185"/>
      <c r="HB119" s="185"/>
      <c r="HC119" s="185"/>
      <c r="HD119" s="185"/>
      <c r="HE119" s="185"/>
      <c r="HF119" s="185"/>
      <c r="HG119" s="185"/>
      <c r="HH119" s="185"/>
      <c r="HI119" s="185"/>
      <c r="HJ119" s="185"/>
      <c r="HK119" s="185"/>
      <c r="HL119" s="185"/>
      <c r="HM119" s="185"/>
      <c r="HN119" s="185"/>
      <c r="HO119" s="185"/>
      <c r="HP119" s="185"/>
      <c r="HQ119" s="185"/>
      <c r="HR119" s="185"/>
      <c r="HS119" s="185"/>
      <c r="HT119" s="185"/>
      <c r="HU119" s="185"/>
      <c r="HV119" s="185"/>
      <c r="HW119" s="185"/>
      <c r="HX119" s="185"/>
      <c r="HY119" s="185"/>
      <c r="HZ119" s="185"/>
      <c r="IA119" s="185"/>
      <c r="IB119" s="185"/>
      <c r="IC119" s="185"/>
      <c r="ID119" s="185"/>
      <c r="IE119" s="185"/>
      <c r="IF119" s="185"/>
      <c r="IG119" s="185"/>
      <c r="IH119" s="185"/>
      <c r="II119" s="185"/>
      <c r="IJ119" s="185"/>
      <c r="IK119" s="185"/>
      <c r="IL119" s="185"/>
      <c r="IM119" s="185"/>
      <c r="IN119" s="185"/>
      <c r="IO119" s="185"/>
      <c r="IP119" s="185"/>
      <c r="IQ119" s="185"/>
      <c r="IR119" s="185"/>
      <c r="IS119" s="185"/>
      <c r="IT119" s="185"/>
    </row>
    <row r="120" spans="1:254" ht="15" customHeight="1" x14ac:dyDescent="0.25">
      <c r="A120" s="185"/>
      <c r="B120" s="185"/>
      <c r="C120" s="186"/>
      <c r="D120" s="186"/>
      <c r="E120" s="186"/>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c r="FP120" s="185"/>
      <c r="FQ120" s="185"/>
      <c r="FR120" s="185"/>
      <c r="FS120" s="185"/>
      <c r="FT120" s="185"/>
      <c r="FU120" s="185"/>
      <c r="FV120" s="185"/>
      <c r="FW120" s="185"/>
      <c r="FX120" s="185"/>
      <c r="FY120" s="185"/>
      <c r="FZ120" s="185"/>
      <c r="GA120" s="185"/>
      <c r="GB120" s="185"/>
      <c r="GC120" s="185"/>
      <c r="GD120" s="185"/>
      <c r="GE120" s="185"/>
      <c r="GF120" s="185"/>
      <c r="GG120" s="185"/>
      <c r="GH120" s="185"/>
      <c r="GI120" s="185"/>
      <c r="GJ120" s="185"/>
      <c r="GK120" s="185"/>
      <c r="GL120" s="185"/>
      <c r="GM120" s="185"/>
      <c r="GN120" s="185"/>
      <c r="GO120" s="185"/>
      <c r="GP120" s="185"/>
      <c r="GQ120" s="185"/>
      <c r="GR120" s="185"/>
      <c r="GS120" s="185"/>
      <c r="GT120" s="185"/>
      <c r="GU120" s="185"/>
      <c r="GV120" s="185"/>
      <c r="GW120" s="185"/>
      <c r="GX120" s="185"/>
      <c r="GY120" s="185"/>
      <c r="GZ120" s="185"/>
      <c r="HA120" s="185"/>
      <c r="HB120" s="185"/>
      <c r="HC120" s="185"/>
      <c r="HD120" s="185"/>
      <c r="HE120" s="185"/>
      <c r="HF120" s="185"/>
      <c r="HG120" s="185"/>
      <c r="HH120" s="185"/>
      <c r="HI120" s="185"/>
      <c r="HJ120" s="185"/>
      <c r="HK120" s="185"/>
      <c r="HL120" s="185"/>
      <c r="HM120" s="185"/>
      <c r="HN120" s="185"/>
      <c r="HO120" s="185"/>
      <c r="HP120" s="185"/>
      <c r="HQ120" s="185"/>
      <c r="HR120" s="185"/>
      <c r="HS120" s="185"/>
      <c r="HT120" s="185"/>
      <c r="HU120" s="185"/>
      <c r="HV120" s="185"/>
      <c r="HW120" s="185"/>
      <c r="HX120" s="185"/>
      <c r="HY120" s="185"/>
      <c r="HZ120" s="185"/>
      <c r="IA120" s="185"/>
      <c r="IB120" s="185"/>
      <c r="IC120" s="185"/>
      <c r="ID120" s="185"/>
      <c r="IE120" s="185"/>
      <c r="IF120" s="185"/>
      <c r="IG120" s="185"/>
      <c r="IH120" s="185"/>
      <c r="II120" s="185"/>
      <c r="IJ120" s="185"/>
      <c r="IK120" s="185"/>
      <c r="IL120" s="185"/>
      <c r="IM120" s="185"/>
      <c r="IN120" s="185"/>
      <c r="IO120" s="185"/>
      <c r="IP120" s="185"/>
      <c r="IQ120" s="185"/>
      <c r="IR120" s="185"/>
      <c r="IS120" s="185"/>
      <c r="IT120" s="185"/>
    </row>
    <row r="121" spans="1:254" ht="15" customHeight="1" x14ac:dyDescent="0.25">
      <c r="A121" s="185"/>
      <c r="B121" s="185"/>
      <c r="C121" s="186"/>
      <c r="D121" s="186"/>
      <c r="E121" s="186"/>
      <c r="F121" s="185"/>
      <c r="G121" s="185"/>
      <c r="H121" s="185"/>
      <c r="I121" s="185"/>
      <c r="J121" s="185"/>
      <c r="K121" s="185"/>
      <c r="L121" s="185"/>
      <c r="M121" s="185"/>
      <c r="N121" s="185"/>
      <c r="O121" s="185"/>
      <c r="P121" s="186"/>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c r="FP121" s="185"/>
      <c r="FQ121" s="185"/>
      <c r="FR121" s="185"/>
      <c r="FS121" s="185"/>
      <c r="FT121" s="185"/>
      <c r="FU121" s="185"/>
      <c r="FV121" s="185"/>
      <c r="FW121" s="185"/>
      <c r="FX121" s="185"/>
      <c r="FY121" s="185"/>
      <c r="FZ121" s="185"/>
      <c r="GA121" s="185"/>
      <c r="GB121" s="185"/>
      <c r="GC121" s="185"/>
      <c r="GD121" s="185"/>
      <c r="GE121" s="185"/>
      <c r="GF121" s="185"/>
      <c r="GG121" s="185"/>
      <c r="GH121" s="185"/>
      <c r="GI121" s="185"/>
      <c r="GJ121" s="185"/>
      <c r="GK121" s="185"/>
      <c r="GL121" s="185"/>
      <c r="GM121" s="185"/>
      <c r="GN121" s="185"/>
      <c r="GO121" s="185"/>
      <c r="GP121" s="185"/>
      <c r="GQ121" s="185"/>
      <c r="GR121" s="185"/>
      <c r="GS121" s="185"/>
      <c r="GT121" s="185"/>
      <c r="GU121" s="185"/>
      <c r="GV121" s="185"/>
      <c r="GW121" s="185"/>
      <c r="GX121" s="185"/>
      <c r="GY121" s="185"/>
      <c r="GZ121" s="185"/>
      <c r="HA121" s="185"/>
      <c r="HB121" s="185"/>
      <c r="HC121" s="185"/>
      <c r="HD121" s="185"/>
      <c r="HE121" s="185"/>
      <c r="HF121" s="185"/>
      <c r="HG121" s="185"/>
      <c r="HH121" s="185"/>
      <c r="HI121" s="185"/>
      <c r="HJ121" s="185"/>
      <c r="HK121" s="185"/>
      <c r="HL121" s="185"/>
      <c r="HM121" s="185"/>
      <c r="HN121" s="185"/>
      <c r="HO121" s="185"/>
      <c r="HP121" s="185"/>
      <c r="HQ121" s="185"/>
      <c r="HR121" s="185"/>
      <c r="HS121" s="185"/>
      <c r="HT121" s="185"/>
      <c r="HU121" s="185"/>
      <c r="HV121" s="185"/>
      <c r="HW121" s="185"/>
      <c r="HX121" s="185"/>
      <c r="HY121" s="185"/>
      <c r="HZ121" s="185"/>
      <c r="IA121" s="185"/>
      <c r="IB121" s="185"/>
      <c r="IC121" s="185"/>
      <c r="ID121" s="185"/>
      <c r="IE121" s="185"/>
      <c r="IF121" s="185"/>
      <c r="IG121" s="185"/>
      <c r="IH121" s="185"/>
      <c r="II121" s="185"/>
      <c r="IJ121" s="185"/>
      <c r="IK121" s="185"/>
      <c r="IL121" s="185"/>
      <c r="IM121" s="185"/>
      <c r="IN121" s="185"/>
      <c r="IO121" s="185"/>
      <c r="IP121" s="185"/>
      <c r="IQ121" s="185"/>
      <c r="IR121" s="185"/>
      <c r="IS121" s="185"/>
      <c r="IT121" s="185"/>
    </row>
    <row r="122" spans="1:254" ht="15" customHeight="1" x14ac:dyDescent="0.25">
      <c r="A122" s="185"/>
      <c r="B122" s="185"/>
      <c r="C122" s="185"/>
      <c r="D122" s="185"/>
      <c r="E122" s="185"/>
      <c r="F122" s="185"/>
      <c r="G122" s="185"/>
      <c r="H122" s="185"/>
      <c r="I122" s="191"/>
      <c r="J122" s="185"/>
      <c r="K122" s="186"/>
      <c r="L122" s="186"/>
      <c r="M122" s="186"/>
      <c r="N122" s="185"/>
      <c r="O122" s="191"/>
      <c r="P122" s="191"/>
      <c r="Q122" s="191"/>
      <c r="R122" s="185"/>
      <c r="S122" s="185"/>
      <c r="T122" s="185"/>
      <c r="U122" s="185"/>
      <c r="V122" s="192"/>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c r="FP122" s="185"/>
      <c r="FQ122" s="185"/>
      <c r="FR122" s="185"/>
      <c r="FS122" s="185"/>
      <c r="FT122" s="185"/>
      <c r="FU122" s="185"/>
      <c r="FV122" s="185"/>
      <c r="FW122" s="185"/>
      <c r="FX122" s="185"/>
      <c r="FY122" s="185"/>
      <c r="FZ122" s="185"/>
      <c r="GA122" s="185"/>
      <c r="GB122" s="185"/>
      <c r="GC122" s="185"/>
      <c r="GD122" s="185"/>
      <c r="GE122" s="185"/>
      <c r="GF122" s="185"/>
      <c r="GG122" s="185"/>
      <c r="GH122" s="185"/>
      <c r="GI122" s="185"/>
      <c r="GJ122" s="185"/>
      <c r="GK122" s="185"/>
      <c r="GL122" s="185"/>
      <c r="GM122" s="185"/>
      <c r="GN122" s="185"/>
      <c r="GO122" s="185"/>
      <c r="GP122" s="185"/>
      <c r="GQ122" s="185"/>
      <c r="GR122" s="185"/>
      <c r="GS122" s="185"/>
      <c r="GT122" s="185"/>
      <c r="GU122" s="185"/>
      <c r="GV122" s="185"/>
      <c r="GW122" s="185"/>
      <c r="GX122" s="185"/>
      <c r="GY122" s="185"/>
      <c r="GZ122" s="185"/>
      <c r="HA122" s="185"/>
      <c r="HB122" s="185"/>
      <c r="HC122" s="185"/>
      <c r="HD122" s="185"/>
      <c r="HE122" s="185"/>
      <c r="HF122" s="185"/>
      <c r="HG122" s="185"/>
      <c r="HH122" s="185"/>
      <c r="HI122" s="185"/>
      <c r="HJ122" s="185"/>
      <c r="HK122" s="185"/>
      <c r="HL122" s="185"/>
      <c r="HM122" s="185"/>
      <c r="HN122" s="185"/>
      <c r="HO122" s="185"/>
      <c r="HP122" s="185"/>
      <c r="HQ122" s="185"/>
      <c r="HR122" s="185"/>
      <c r="HS122" s="185"/>
      <c r="HT122" s="185"/>
      <c r="HU122" s="185"/>
      <c r="HV122" s="185"/>
      <c r="HW122" s="185"/>
      <c r="HX122" s="185"/>
      <c r="HY122" s="185"/>
      <c r="HZ122" s="185"/>
      <c r="IA122" s="185"/>
      <c r="IB122" s="185"/>
      <c r="IC122" s="185"/>
      <c r="ID122" s="185"/>
      <c r="IE122" s="185"/>
      <c r="IF122" s="185"/>
      <c r="IG122" s="185"/>
      <c r="IH122" s="185"/>
      <c r="II122" s="185"/>
      <c r="IJ122" s="185"/>
      <c r="IK122" s="185"/>
      <c r="IL122" s="185"/>
      <c r="IM122" s="185"/>
      <c r="IN122" s="185"/>
      <c r="IO122" s="185"/>
      <c r="IP122" s="185"/>
      <c r="IQ122" s="185"/>
      <c r="IR122" s="185"/>
      <c r="IS122" s="185"/>
      <c r="IT122" s="185"/>
    </row>
    <row r="123" spans="1:254" x14ac:dyDescent="0.25">
      <c r="A123" s="185"/>
      <c r="B123" s="185"/>
      <c r="C123" s="185"/>
      <c r="D123" s="185"/>
      <c r="E123" s="185"/>
      <c r="F123" s="185"/>
      <c r="G123" s="185"/>
      <c r="H123" s="185"/>
      <c r="I123" s="191"/>
      <c r="J123" s="185"/>
      <c r="K123" s="186"/>
      <c r="L123" s="186"/>
      <c r="M123" s="186"/>
      <c r="N123" s="185"/>
      <c r="O123" s="191"/>
      <c r="P123" s="191"/>
      <c r="Q123" s="191"/>
      <c r="R123" s="185"/>
      <c r="S123" s="185"/>
      <c r="T123" s="185"/>
      <c r="U123" s="185"/>
      <c r="V123" s="192"/>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c r="FP123" s="185"/>
      <c r="FQ123" s="185"/>
      <c r="FR123" s="185"/>
      <c r="FS123" s="185"/>
      <c r="FT123" s="185"/>
      <c r="FU123" s="185"/>
      <c r="FV123" s="185"/>
      <c r="FW123" s="185"/>
      <c r="FX123" s="185"/>
      <c r="FY123" s="185"/>
      <c r="FZ123" s="185"/>
      <c r="GA123" s="185"/>
      <c r="GB123" s="185"/>
      <c r="GC123" s="185"/>
      <c r="GD123" s="185"/>
      <c r="GE123" s="185"/>
      <c r="GF123" s="185"/>
      <c r="GG123" s="185"/>
      <c r="GH123" s="185"/>
      <c r="GI123" s="185"/>
      <c r="GJ123" s="185"/>
      <c r="GK123" s="185"/>
      <c r="GL123" s="185"/>
      <c r="GM123" s="185"/>
      <c r="GN123" s="185"/>
      <c r="GO123" s="185"/>
      <c r="GP123" s="185"/>
      <c r="GQ123" s="185"/>
      <c r="GR123" s="185"/>
      <c r="GS123" s="185"/>
      <c r="GT123" s="185"/>
      <c r="GU123" s="185"/>
      <c r="GV123" s="185"/>
      <c r="GW123" s="185"/>
      <c r="GX123" s="185"/>
      <c r="GY123" s="185"/>
      <c r="GZ123" s="185"/>
      <c r="HA123" s="185"/>
      <c r="HB123" s="185"/>
      <c r="HC123" s="185"/>
      <c r="HD123" s="185"/>
      <c r="HE123" s="185"/>
      <c r="HF123" s="185"/>
      <c r="HG123" s="185"/>
      <c r="HH123" s="185"/>
      <c r="HI123" s="185"/>
      <c r="HJ123" s="185"/>
      <c r="HK123" s="185"/>
      <c r="HL123" s="185"/>
      <c r="HM123" s="185"/>
      <c r="HN123" s="185"/>
      <c r="HO123" s="185"/>
      <c r="HP123" s="185"/>
      <c r="HQ123" s="185"/>
      <c r="HR123" s="185"/>
      <c r="HS123" s="185"/>
      <c r="HT123" s="185"/>
      <c r="HU123" s="185"/>
      <c r="HV123" s="185"/>
      <c r="HW123" s="185"/>
      <c r="HX123" s="185"/>
      <c r="HY123" s="185"/>
      <c r="HZ123" s="185"/>
      <c r="IA123" s="185"/>
      <c r="IB123" s="185"/>
      <c r="IC123" s="185"/>
      <c r="ID123" s="185"/>
      <c r="IE123" s="185"/>
      <c r="IF123" s="185"/>
      <c r="IG123" s="185"/>
      <c r="IH123" s="185"/>
      <c r="II123" s="185"/>
      <c r="IJ123" s="185"/>
      <c r="IK123" s="185"/>
      <c r="IL123" s="185"/>
      <c r="IM123" s="185"/>
      <c r="IN123" s="185"/>
      <c r="IO123" s="185"/>
      <c r="IP123" s="185"/>
      <c r="IQ123" s="185"/>
      <c r="IR123" s="185"/>
      <c r="IS123" s="185"/>
      <c r="IT123" s="185"/>
    </row>
    <row r="124" spans="1:254" x14ac:dyDescent="0.25">
      <c r="A124" s="185"/>
      <c r="B124" s="185"/>
      <c r="C124" s="185"/>
      <c r="D124" s="185"/>
      <c r="E124" s="185"/>
      <c r="F124" s="185"/>
      <c r="G124" s="185"/>
      <c r="H124" s="185"/>
      <c r="I124" s="191"/>
      <c r="J124" s="185"/>
      <c r="K124" s="186"/>
      <c r="L124" s="186"/>
      <c r="M124" s="186"/>
      <c r="N124" s="185"/>
      <c r="O124" s="191"/>
      <c r="P124" s="191"/>
      <c r="Q124" s="191"/>
      <c r="R124" s="185"/>
      <c r="S124" s="185"/>
      <c r="T124" s="185"/>
      <c r="U124" s="185"/>
      <c r="V124" s="192"/>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c r="FP124" s="185"/>
      <c r="FQ124" s="185"/>
      <c r="FR124" s="185"/>
      <c r="FS124" s="185"/>
      <c r="FT124" s="185"/>
      <c r="FU124" s="185"/>
      <c r="FV124" s="185"/>
      <c r="FW124" s="185"/>
      <c r="FX124" s="185"/>
      <c r="FY124" s="185"/>
      <c r="FZ124" s="185"/>
      <c r="GA124" s="185"/>
      <c r="GB124" s="185"/>
      <c r="GC124" s="185"/>
      <c r="GD124" s="185"/>
      <c r="GE124" s="185"/>
      <c r="GF124" s="185"/>
      <c r="GG124" s="185"/>
      <c r="GH124" s="185"/>
      <c r="GI124" s="185"/>
      <c r="GJ124" s="185"/>
      <c r="GK124" s="185"/>
      <c r="GL124" s="185"/>
      <c r="GM124" s="185"/>
      <c r="GN124" s="185"/>
      <c r="GO124" s="185"/>
      <c r="GP124" s="185"/>
      <c r="GQ124" s="185"/>
      <c r="GR124" s="185"/>
      <c r="GS124" s="185"/>
      <c r="GT124" s="185"/>
      <c r="GU124" s="185"/>
      <c r="GV124" s="185"/>
      <c r="GW124" s="185"/>
      <c r="GX124" s="185"/>
      <c r="GY124" s="185"/>
      <c r="GZ124" s="185"/>
      <c r="HA124" s="185"/>
      <c r="HB124" s="185"/>
      <c r="HC124" s="185"/>
      <c r="HD124" s="185"/>
      <c r="HE124" s="185"/>
      <c r="HF124" s="185"/>
      <c r="HG124" s="185"/>
      <c r="HH124" s="185"/>
      <c r="HI124" s="185"/>
      <c r="HJ124" s="185"/>
      <c r="HK124" s="185"/>
      <c r="HL124" s="185"/>
      <c r="HM124" s="185"/>
      <c r="HN124" s="185"/>
      <c r="HO124" s="185"/>
      <c r="HP124" s="185"/>
      <c r="HQ124" s="185"/>
      <c r="HR124" s="185"/>
      <c r="HS124" s="185"/>
      <c r="HT124" s="185"/>
      <c r="HU124" s="185"/>
      <c r="HV124" s="185"/>
      <c r="HW124" s="185"/>
      <c r="HX124" s="185"/>
      <c r="HY124" s="185"/>
      <c r="HZ124" s="185"/>
      <c r="IA124" s="185"/>
      <c r="IB124" s="185"/>
      <c r="IC124" s="185"/>
      <c r="ID124" s="185"/>
      <c r="IE124" s="185"/>
      <c r="IF124" s="185"/>
      <c r="IG124" s="185"/>
      <c r="IH124" s="185"/>
      <c r="II124" s="185"/>
      <c r="IJ124" s="185"/>
      <c r="IK124" s="185"/>
      <c r="IL124" s="185"/>
      <c r="IM124" s="185"/>
      <c r="IN124" s="185"/>
      <c r="IO124" s="185"/>
      <c r="IP124" s="185"/>
      <c r="IQ124" s="185"/>
      <c r="IR124" s="185"/>
      <c r="IS124" s="185"/>
      <c r="IT124" s="185"/>
    </row>
    <row r="125" spans="1:254" x14ac:dyDescent="0.25">
      <c r="A125" s="185"/>
      <c r="B125" s="185"/>
      <c r="C125" s="185"/>
      <c r="D125" s="185"/>
      <c r="E125" s="185"/>
      <c r="F125" s="185"/>
      <c r="G125" s="185"/>
      <c r="H125" s="185"/>
      <c r="I125" s="191"/>
      <c r="J125" s="185"/>
      <c r="K125" s="186"/>
      <c r="L125" s="186"/>
      <c r="M125" s="186"/>
      <c r="N125" s="185"/>
      <c r="O125" s="191"/>
      <c r="P125" s="191"/>
      <c r="Q125" s="191"/>
      <c r="R125" s="185"/>
      <c r="S125" s="185"/>
      <c r="T125" s="185"/>
      <c r="U125" s="185"/>
      <c r="V125" s="192"/>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c r="FP125" s="185"/>
      <c r="FQ125" s="185"/>
      <c r="FR125" s="185"/>
      <c r="FS125" s="185"/>
      <c r="FT125" s="185"/>
      <c r="FU125" s="185"/>
      <c r="FV125" s="185"/>
      <c r="FW125" s="185"/>
      <c r="FX125" s="185"/>
      <c r="FY125" s="185"/>
      <c r="FZ125" s="185"/>
      <c r="GA125" s="185"/>
      <c r="GB125" s="185"/>
      <c r="GC125" s="185"/>
      <c r="GD125" s="185"/>
      <c r="GE125" s="185"/>
      <c r="GF125" s="185"/>
      <c r="GG125" s="185"/>
      <c r="GH125" s="185"/>
      <c r="GI125" s="185"/>
      <c r="GJ125" s="185"/>
      <c r="GK125" s="185"/>
      <c r="GL125" s="185"/>
      <c r="GM125" s="185"/>
      <c r="GN125" s="185"/>
      <c r="GO125" s="185"/>
      <c r="GP125" s="185"/>
      <c r="GQ125" s="185"/>
      <c r="GR125" s="185"/>
      <c r="GS125" s="185"/>
      <c r="GT125" s="185"/>
      <c r="GU125" s="185"/>
      <c r="GV125" s="185"/>
      <c r="GW125" s="185"/>
      <c r="GX125" s="185"/>
      <c r="GY125" s="185"/>
      <c r="GZ125" s="185"/>
      <c r="HA125" s="185"/>
      <c r="HB125" s="185"/>
      <c r="HC125" s="185"/>
      <c r="HD125" s="185"/>
      <c r="HE125" s="185"/>
      <c r="HF125" s="185"/>
      <c r="HG125" s="185"/>
      <c r="HH125" s="185"/>
      <c r="HI125" s="185"/>
      <c r="HJ125" s="185"/>
      <c r="HK125" s="185"/>
      <c r="HL125" s="185"/>
      <c r="HM125" s="185"/>
      <c r="HN125" s="185"/>
      <c r="HO125" s="185"/>
      <c r="HP125" s="185"/>
      <c r="HQ125" s="185"/>
      <c r="HR125" s="185"/>
      <c r="HS125" s="185"/>
      <c r="HT125" s="185"/>
      <c r="HU125" s="185"/>
      <c r="HV125" s="185"/>
      <c r="HW125" s="185"/>
      <c r="HX125" s="185"/>
      <c r="HY125" s="185"/>
      <c r="HZ125" s="185"/>
      <c r="IA125" s="185"/>
      <c r="IB125" s="185"/>
      <c r="IC125" s="185"/>
      <c r="ID125" s="185"/>
      <c r="IE125" s="185"/>
      <c r="IF125" s="185"/>
      <c r="IG125" s="185"/>
      <c r="IH125" s="185"/>
      <c r="II125" s="185"/>
      <c r="IJ125" s="185"/>
      <c r="IK125" s="185"/>
      <c r="IL125" s="185"/>
      <c r="IM125" s="185"/>
      <c r="IN125" s="185"/>
      <c r="IO125" s="185"/>
      <c r="IP125" s="185"/>
      <c r="IQ125" s="185"/>
      <c r="IR125" s="185"/>
      <c r="IS125" s="185"/>
      <c r="IT125" s="185"/>
    </row>
    <row r="126" spans="1:254" x14ac:dyDescent="0.25">
      <c r="A126" s="185"/>
      <c r="B126" s="185"/>
      <c r="C126" s="185"/>
      <c r="D126" s="185"/>
      <c r="E126" s="185"/>
      <c r="F126" s="185"/>
      <c r="G126" s="185"/>
      <c r="H126" s="185"/>
      <c r="I126" s="191"/>
      <c r="J126" s="185"/>
      <c r="K126" s="186"/>
      <c r="L126" s="186"/>
      <c r="M126" s="186"/>
      <c r="N126" s="185"/>
      <c r="O126" s="191"/>
      <c r="P126" s="191"/>
      <c r="Q126" s="191"/>
      <c r="R126" s="185"/>
      <c r="S126" s="185"/>
      <c r="T126" s="185"/>
      <c r="U126" s="185"/>
      <c r="V126" s="192"/>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c r="FP126" s="185"/>
      <c r="FQ126" s="185"/>
      <c r="FR126" s="185"/>
      <c r="FS126" s="185"/>
      <c r="FT126" s="185"/>
      <c r="FU126" s="185"/>
      <c r="FV126" s="185"/>
      <c r="FW126" s="185"/>
      <c r="FX126" s="185"/>
      <c r="FY126" s="185"/>
      <c r="FZ126" s="185"/>
      <c r="GA126" s="185"/>
      <c r="GB126" s="185"/>
      <c r="GC126" s="185"/>
      <c r="GD126" s="185"/>
      <c r="GE126" s="185"/>
      <c r="GF126" s="185"/>
      <c r="GG126" s="185"/>
      <c r="GH126" s="185"/>
      <c r="GI126" s="185"/>
      <c r="GJ126" s="185"/>
      <c r="GK126" s="185"/>
      <c r="GL126" s="185"/>
      <c r="GM126" s="185"/>
      <c r="GN126" s="185"/>
      <c r="GO126" s="185"/>
      <c r="GP126" s="185"/>
      <c r="GQ126" s="185"/>
      <c r="GR126" s="185"/>
      <c r="GS126" s="185"/>
      <c r="GT126" s="185"/>
      <c r="GU126" s="185"/>
      <c r="GV126" s="185"/>
      <c r="GW126" s="185"/>
      <c r="GX126" s="185"/>
      <c r="GY126" s="185"/>
      <c r="GZ126" s="185"/>
      <c r="HA126" s="185"/>
      <c r="HB126" s="185"/>
      <c r="HC126" s="185"/>
      <c r="HD126" s="185"/>
      <c r="HE126" s="185"/>
      <c r="HF126" s="185"/>
      <c r="HG126" s="185"/>
      <c r="HH126" s="185"/>
      <c r="HI126" s="185"/>
      <c r="HJ126" s="185"/>
      <c r="HK126" s="185"/>
      <c r="HL126" s="185"/>
      <c r="HM126" s="185"/>
      <c r="HN126" s="185"/>
      <c r="HO126" s="185"/>
      <c r="HP126" s="185"/>
      <c r="HQ126" s="185"/>
      <c r="HR126" s="185"/>
      <c r="HS126" s="185"/>
      <c r="HT126" s="185"/>
      <c r="HU126" s="185"/>
      <c r="HV126" s="185"/>
      <c r="HW126" s="185"/>
      <c r="HX126" s="185"/>
      <c r="HY126" s="185"/>
      <c r="HZ126" s="185"/>
      <c r="IA126" s="185"/>
      <c r="IB126" s="185"/>
      <c r="IC126" s="185"/>
      <c r="ID126" s="185"/>
      <c r="IE126" s="185"/>
      <c r="IF126" s="185"/>
      <c r="IG126" s="185"/>
      <c r="IH126" s="185"/>
      <c r="II126" s="185"/>
      <c r="IJ126" s="185"/>
      <c r="IK126" s="185"/>
      <c r="IL126" s="185"/>
      <c r="IM126" s="185"/>
      <c r="IN126" s="185"/>
      <c r="IO126" s="185"/>
      <c r="IP126" s="185"/>
      <c r="IQ126" s="185"/>
      <c r="IR126" s="185"/>
      <c r="IS126" s="185"/>
      <c r="IT126" s="185"/>
    </row>
    <row r="127" spans="1:254" x14ac:dyDescent="0.25">
      <c r="A127" s="185"/>
      <c r="B127" s="185"/>
      <c r="C127" s="185"/>
      <c r="D127" s="185"/>
      <c r="E127" s="185"/>
      <c r="F127" s="185"/>
      <c r="G127" s="185"/>
      <c r="H127" s="185"/>
      <c r="I127" s="191"/>
      <c r="J127" s="185"/>
      <c r="K127" s="186"/>
      <c r="L127" s="186"/>
      <c r="M127" s="186"/>
      <c r="N127" s="185"/>
      <c r="O127" s="191"/>
      <c r="P127" s="191"/>
      <c r="Q127" s="191"/>
      <c r="R127" s="185"/>
      <c r="S127" s="185"/>
      <c r="T127" s="185"/>
      <c r="U127" s="185"/>
      <c r="V127" s="192"/>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c r="FP127" s="185"/>
      <c r="FQ127" s="185"/>
      <c r="FR127" s="185"/>
      <c r="FS127" s="185"/>
      <c r="FT127" s="185"/>
      <c r="FU127" s="185"/>
      <c r="FV127" s="185"/>
      <c r="FW127" s="185"/>
      <c r="FX127" s="185"/>
      <c r="FY127" s="185"/>
      <c r="FZ127" s="185"/>
      <c r="GA127" s="185"/>
      <c r="GB127" s="185"/>
      <c r="GC127" s="185"/>
      <c r="GD127" s="185"/>
      <c r="GE127" s="185"/>
      <c r="GF127" s="185"/>
      <c r="GG127" s="185"/>
      <c r="GH127" s="185"/>
      <c r="GI127" s="185"/>
      <c r="GJ127" s="185"/>
      <c r="GK127" s="185"/>
      <c r="GL127" s="185"/>
      <c r="GM127" s="185"/>
      <c r="GN127" s="185"/>
      <c r="GO127" s="185"/>
      <c r="GP127" s="185"/>
      <c r="GQ127" s="185"/>
      <c r="GR127" s="185"/>
      <c r="GS127" s="185"/>
      <c r="GT127" s="185"/>
      <c r="GU127" s="185"/>
      <c r="GV127" s="185"/>
      <c r="GW127" s="185"/>
      <c r="GX127" s="185"/>
      <c r="GY127" s="185"/>
      <c r="GZ127" s="185"/>
      <c r="HA127" s="185"/>
      <c r="HB127" s="185"/>
      <c r="HC127" s="185"/>
      <c r="HD127" s="185"/>
      <c r="HE127" s="185"/>
      <c r="HF127" s="185"/>
      <c r="HG127" s="185"/>
      <c r="HH127" s="185"/>
      <c r="HI127" s="185"/>
      <c r="HJ127" s="185"/>
      <c r="HK127" s="185"/>
      <c r="HL127" s="185"/>
      <c r="HM127" s="185"/>
      <c r="HN127" s="185"/>
      <c r="HO127" s="185"/>
      <c r="HP127" s="185"/>
      <c r="HQ127" s="185"/>
      <c r="HR127" s="185"/>
      <c r="HS127" s="185"/>
      <c r="HT127" s="185"/>
      <c r="HU127" s="185"/>
      <c r="HV127" s="185"/>
      <c r="HW127" s="185"/>
      <c r="HX127" s="185"/>
      <c r="HY127" s="185"/>
      <c r="HZ127" s="185"/>
      <c r="IA127" s="185"/>
      <c r="IB127" s="185"/>
      <c r="IC127" s="185"/>
      <c r="ID127" s="185"/>
      <c r="IE127" s="185"/>
      <c r="IF127" s="185"/>
      <c r="IG127" s="185"/>
      <c r="IH127" s="185"/>
      <c r="II127" s="185"/>
      <c r="IJ127" s="185"/>
      <c r="IK127" s="185"/>
      <c r="IL127" s="185"/>
      <c r="IM127" s="185"/>
      <c r="IN127" s="185"/>
      <c r="IO127" s="185"/>
      <c r="IP127" s="185"/>
      <c r="IQ127" s="185"/>
      <c r="IR127" s="185"/>
      <c r="IS127" s="185"/>
      <c r="IT127" s="185"/>
    </row>
    <row r="128" spans="1:254" x14ac:dyDescent="0.25">
      <c r="A128" s="185"/>
      <c r="B128" s="185"/>
      <c r="C128" s="185"/>
      <c r="D128" s="185"/>
      <c r="E128" s="185"/>
      <c r="F128" s="185"/>
      <c r="G128" s="185"/>
      <c r="H128" s="185"/>
      <c r="I128" s="191"/>
      <c r="J128" s="185"/>
      <c r="K128" s="186"/>
      <c r="L128" s="186"/>
      <c r="M128" s="186"/>
      <c r="N128" s="185"/>
      <c r="O128" s="191"/>
      <c r="P128" s="191"/>
      <c r="Q128" s="191"/>
      <c r="R128" s="185"/>
      <c r="S128" s="185"/>
      <c r="T128" s="185"/>
      <c r="U128" s="185"/>
      <c r="V128" s="192"/>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c r="FP128" s="185"/>
      <c r="FQ128" s="185"/>
      <c r="FR128" s="185"/>
      <c r="FS128" s="185"/>
      <c r="FT128" s="185"/>
      <c r="FU128" s="185"/>
      <c r="FV128" s="185"/>
      <c r="FW128" s="185"/>
      <c r="FX128" s="185"/>
      <c r="FY128" s="185"/>
      <c r="FZ128" s="185"/>
      <c r="GA128" s="185"/>
      <c r="GB128" s="185"/>
      <c r="GC128" s="185"/>
      <c r="GD128" s="185"/>
      <c r="GE128" s="185"/>
      <c r="GF128" s="185"/>
      <c r="GG128" s="185"/>
      <c r="GH128" s="185"/>
      <c r="GI128" s="185"/>
      <c r="GJ128" s="185"/>
      <c r="GK128" s="185"/>
      <c r="GL128" s="185"/>
      <c r="GM128" s="185"/>
      <c r="GN128" s="185"/>
      <c r="GO128" s="185"/>
      <c r="GP128" s="185"/>
      <c r="GQ128" s="185"/>
      <c r="GR128" s="185"/>
      <c r="GS128" s="185"/>
      <c r="GT128" s="185"/>
      <c r="GU128" s="185"/>
      <c r="GV128" s="185"/>
      <c r="GW128" s="185"/>
      <c r="GX128" s="185"/>
      <c r="GY128" s="185"/>
      <c r="GZ128" s="185"/>
      <c r="HA128" s="185"/>
      <c r="HB128" s="185"/>
      <c r="HC128" s="185"/>
      <c r="HD128" s="185"/>
      <c r="HE128" s="185"/>
      <c r="HF128" s="185"/>
      <c r="HG128" s="185"/>
      <c r="HH128" s="185"/>
      <c r="HI128" s="185"/>
      <c r="HJ128" s="185"/>
      <c r="HK128" s="185"/>
      <c r="HL128" s="185"/>
      <c r="HM128" s="185"/>
      <c r="HN128" s="185"/>
      <c r="HO128" s="185"/>
      <c r="HP128" s="185"/>
      <c r="HQ128" s="185"/>
      <c r="HR128" s="185"/>
      <c r="HS128" s="185"/>
      <c r="HT128" s="185"/>
      <c r="HU128" s="185"/>
      <c r="HV128" s="185"/>
      <c r="HW128" s="185"/>
      <c r="HX128" s="185"/>
      <c r="HY128" s="185"/>
      <c r="HZ128" s="185"/>
      <c r="IA128" s="185"/>
      <c r="IB128" s="185"/>
      <c r="IC128" s="185"/>
      <c r="ID128" s="185"/>
      <c r="IE128" s="185"/>
      <c r="IF128" s="185"/>
      <c r="IG128" s="185"/>
      <c r="IH128" s="185"/>
      <c r="II128" s="185"/>
      <c r="IJ128" s="185"/>
      <c r="IK128" s="185"/>
      <c r="IL128" s="185"/>
      <c r="IM128" s="185"/>
      <c r="IN128" s="185"/>
      <c r="IO128" s="185"/>
      <c r="IP128" s="185"/>
      <c r="IQ128" s="185"/>
      <c r="IR128" s="185"/>
      <c r="IS128" s="185"/>
      <c r="IT128" s="185"/>
    </row>
    <row r="129" spans="1:254" x14ac:dyDescent="0.25">
      <c r="A129" s="185"/>
      <c r="B129" s="185"/>
      <c r="C129" s="185"/>
      <c r="D129" s="185"/>
      <c r="E129" s="185"/>
      <c r="F129" s="185"/>
      <c r="G129" s="185"/>
      <c r="H129" s="185"/>
      <c r="I129" s="191"/>
      <c r="J129" s="185"/>
      <c r="K129" s="186"/>
      <c r="L129" s="186"/>
      <c r="M129" s="186"/>
      <c r="N129" s="185"/>
      <c r="O129" s="191"/>
      <c r="P129" s="191"/>
      <c r="Q129" s="191"/>
      <c r="R129" s="185"/>
      <c r="S129" s="185"/>
      <c r="T129" s="185"/>
      <c r="U129" s="185"/>
      <c r="V129" s="192"/>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c r="FP129" s="185"/>
      <c r="FQ129" s="185"/>
      <c r="FR129" s="185"/>
      <c r="FS129" s="185"/>
      <c r="FT129" s="185"/>
      <c r="FU129" s="185"/>
      <c r="FV129" s="185"/>
      <c r="FW129" s="185"/>
      <c r="FX129" s="185"/>
      <c r="FY129" s="185"/>
      <c r="FZ129" s="185"/>
      <c r="GA129" s="185"/>
      <c r="GB129" s="185"/>
      <c r="GC129" s="185"/>
      <c r="GD129" s="185"/>
      <c r="GE129" s="185"/>
      <c r="GF129" s="185"/>
      <c r="GG129" s="185"/>
      <c r="GH129" s="185"/>
      <c r="GI129" s="185"/>
      <c r="GJ129" s="185"/>
      <c r="GK129" s="185"/>
      <c r="GL129" s="185"/>
      <c r="GM129" s="185"/>
      <c r="GN129" s="185"/>
      <c r="GO129" s="185"/>
      <c r="GP129" s="185"/>
      <c r="GQ129" s="185"/>
      <c r="GR129" s="185"/>
      <c r="GS129" s="185"/>
      <c r="GT129" s="185"/>
      <c r="GU129" s="185"/>
      <c r="GV129" s="185"/>
      <c r="GW129" s="185"/>
      <c r="GX129" s="185"/>
      <c r="GY129" s="185"/>
      <c r="GZ129" s="185"/>
      <c r="HA129" s="185"/>
      <c r="HB129" s="185"/>
      <c r="HC129" s="185"/>
      <c r="HD129" s="185"/>
      <c r="HE129" s="185"/>
      <c r="HF129" s="185"/>
      <c r="HG129" s="185"/>
      <c r="HH129" s="185"/>
      <c r="HI129" s="185"/>
      <c r="HJ129" s="185"/>
      <c r="HK129" s="185"/>
      <c r="HL129" s="185"/>
      <c r="HM129" s="185"/>
      <c r="HN129" s="185"/>
      <c r="HO129" s="185"/>
      <c r="HP129" s="185"/>
      <c r="HQ129" s="185"/>
      <c r="HR129" s="185"/>
      <c r="HS129" s="185"/>
      <c r="HT129" s="185"/>
      <c r="HU129" s="185"/>
      <c r="HV129" s="185"/>
      <c r="HW129" s="185"/>
      <c r="HX129" s="185"/>
      <c r="HY129" s="185"/>
      <c r="HZ129" s="185"/>
      <c r="IA129" s="185"/>
      <c r="IB129" s="185"/>
      <c r="IC129" s="185"/>
      <c r="ID129" s="185"/>
      <c r="IE129" s="185"/>
      <c r="IF129" s="185"/>
      <c r="IG129" s="185"/>
      <c r="IH129" s="185"/>
      <c r="II129" s="185"/>
      <c r="IJ129" s="185"/>
      <c r="IK129" s="185"/>
      <c r="IL129" s="185"/>
      <c r="IM129" s="185"/>
      <c r="IN129" s="185"/>
      <c r="IO129" s="185"/>
      <c r="IP129" s="185"/>
      <c r="IQ129" s="185"/>
      <c r="IR129" s="185"/>
      <c r="IS129" s="185"/>
      <c r="IT129" s="185"/>
    </row>
    <row r="130" spans="1:254" x14ac:dyDescent="0.25">
      <c r="A130" s="185"/>
      <c r="B130" s="185"/>
      <c r="C130" s="185"/>
      <c r="D130" s="185"/>
      <c r="E130" s="185"/>
      <c r="F130" s="185"/>
      <c r="G130" s="185"/>
      <c r="H130" s="185"/>
      <c r="I130" s="191"/>
      <c r="J130" s="185"/>
      <c r="K130" s="186"/>
      <c r="L130" s="186"/>
      <c r="M130" s="186"/>
      <c r="N130" s="185"/>
      <c r="O130" s="191"/>
      <c r="P130" s="191"/>
      <c r="Q130" s="191"/>
      <c r="R130" s="185"/>
      <c r="S130" s="185"/>
      <c r="T130" s="185"/>
      <c r="U130" s="185"/>
      <c r="V130" s="192"/>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c r="FP130" s="185"/>
      <c r="FQ130" s="185"/>
      <c r="FR130" s="185"/>
      <c r="FS130" s="185"/>
      <c r="FT130" s="185"/>
      <c r="FU130" s="185"/>
      <c r="FV130" s="185"/>
      <c r="FW130" s="185"/>
      <c r="FX130" s="185"/>
      <c r="FY130" s="185"/>
      <c r="FZ130" s="185"/>
      <c r="GA130" s="185"/>
      <c r="GB130" s="185"/>
      <c r="GC130" s="185"/>
      <c r="GD130" s="185"/>
      <c r="GE130" s="185"/>
      <c r="GF130" s="185"/>
      <c r="GG130" s="185"/>
      <c r="GH130" s="185"/>
      <c r="GI130" s="185"/>
      <c r="GJ130" s="185"/>
      <c r="GK130" s="185"/>
      <c r="GL130" s="185"/>
      <c r="GM130" s="185"/>
      <c r="GN130" s="185"/>
      <c r="GO130" s="185"/>
      <c r="GP130" s="185"/>
      <c r="GQ130" s="185"/>
      <c r="GR130" s="185"/>
      <c r="GS130" s="185"/>
      <c r="GT130" s="185"/>
      <c r="GU130" s="185"/>
      <c r="GV130" s="185"/>
      <c r="GW130" s="185"/>
      <c r="GX130" s="185"/>
      <c r="GY130" s="185"/>
      <c r="GZ130" s="185"/>
      <c r="HA130" s="185"/>
      <c r="HB130" s="185"/>
      <c r="HC130" s="185"/>
      <c r="HD130" s="185"/>
      <c r="HE130" s="185"/>
      <c r="HF130" s="185"/>
      <c r="HG130" s="185"/>
      <c r="HH130" s="185"/>
      <c r="HI130" s="185"/>
      <c r="HJ130" s="185"/>
      <c r="HK130" s="185"/>
      <c r="HL130" s="185"/>
      <c r="HM130" s="185"/>
      <c r="HN130" s="185"/>
      <c r="HO130" s="185"/>
      <c r="HP130" s="185"/>
      <c r="HQ130" s="185"/>
      <c r="HR130" s="185"/>
      <c r="HS130" s="185"/>
      <c r="HT130" s="185"/>
      <c r="HU130" s="185"/>
      <c r="HV130" s="185"/>
      <c r="HW130" s="185"/>
      <c r="HX130" s="185"/>
      <c r="HY130" s="185"/>
      <c r="HZ130" s="185"/>
      <c r="IA130" s="185"/>
      <c r="IB130" s="185"/>
      <c r="IC130" s="185"/>
      <c r="ID130" s="185"/>
      <c r="IE130" s="185"/>
      <c r="IF130" s="185"/>
      <c r="IG130" s="185"/>
      <c r="IH130" s="185"/>
      <c r="II130" s="185"/>
      <c r="IJ130" s="185"/>
      <c r="IK130" s="185"/>
      <c r="IL130" s="185"/>
      <c r="IM130" s="185"/>
      <c r="IN130" s="185"/>
      <c r="IO130" s="185"/>
      <c r="IP130" s="185"/>
      <c r="IQ130" s="185"/>
      <c r="IR130" s="185"/>
      <c r="IS130" s="185"/>
      <c r="IT130" s="185"/>
    </row>
    <row r="131" spans="1:254" x14ac:dyDescent="0.25">
      <c r="A131" s="185"/>
      <c r="B131" s="185"/>
      <c r="C131" s="185"/>
      <c r="D131" s="185"/>
      <c r="E131" s="185"/>
      <c r="F131" s="185"/>
      <c r="G131" s="185"/>
      <c r="H131" s="185"/>
      <c r="I131" s="191"/>
      <c r="J131" s="185"/>
      <c r="K131" s="186"/>
      <c r="L131" s="186"/>
      <c r="M131" s="186"/>
      <c r="N131" s="185"/>
      <c r="O131" s="191"/>
      <c r="P131" s="191"/>
      <c r="Q131" s="191"/>
      <c r="R131" s="185"/>
      <c r="S131" s="185"/>
      <c r="T131" s="185"/>
      <c r="U131" s="185"/>
      <c r="V131" s="192"/>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c r="FP131" s="185"/>
      <c r="FQ131" s="185"/>
      <c r="FR131" s="185"/>
      <c r="FS131" s="185"/>
      <c r="FT131" s="185"/>
      <c r="FU131" s="185"/>
      <c r="FV131" s="185"/>
      <c r="FW131" s="185"/>
      <c r="FX131" s="185"/>
      <c r="FY131" s="185"/>
      <c r="FZ131" s="185"/>
      <c r="GA131" s="185"/>
      <c r="GB131" s="185"/>
      <c r="GC131" s="185"/>
      <c r="GD131" s="185"/>
      <c r="GE131" s="185"/>
      <c r="GF131" s="185"/>
      <c r="GG131" s="185"/>
      <c r="GH131" s="185"/>
      <c r="GI131" s="185"/>
      <c r="GJ131" s="185"/>
      <c r="GK131" s="185"/>
      <c r="GL131" s="185"/>
      <c r="GM131" s="185"/>
      <c r="GN131" s="185"/>
      <c r="GO131" s="185"/>
      <c r="GP131" s="185"/>
      <c r="GQ131" s="185"/>
      <c r="GR131" s="185"/>
      <c r="GS131" s="185"/>
      <c r="GT131" s="185"/>
      <c r="GU131" s="185"/>
      <c r="GV131" s="185"/>
      <c r="GW131" s="185"/>
      <c r="GX131" s="185"/>
      <c r="GY131" s="185"/>
      <c r="GZ131" s="185"/>
      <c r="HA131" s="185"/>
      <c r="HB131" s="185"/>
      <c r="HC131" s="185"/>
      <c r="HD131" s="185"/>
      <c r="HE131" s="185"/>
      <c r="HF131" s="185"/>
      <c r="HG131" s="185"/>
      <c r="HH131" s="185"/>
      <c r="HI131" s="185"/>
      <c r="HJ131" s="185"/>
      <c r="HK131" s="185"/>
      <c r="HL131" s="185"/>
      <c r="HM131" s="185"/>
      <c r="HN131" s="185"/>
      <c r="HO131" s="185"/>
      <c r="HP131" s="185"/>
      <c r="HQ131" s="185"/>
      <c r="HR131" s="185"/>
      <c r="HS131" s="185"/>
      <c r="HT131" s="185"/>
      <c r="HU131" s="185"/>
      <c r="HV131" s="185"/>
      <c r="HW131" s="185"/>
      <c r="HX131" s="185"/>
      <c r="HY131" s="185"/>
      <c r="HZ131" s="185"/>
      <c r="IA131" s="185"/>
      <c r="IB131" s="185"/>
      <c r="IC131" s="185"/>
      <c r="ID131" s="185"/>
      <c r="IE131" s="185"/>
      <c r="IF131" s="185"/>
      <c r="IG131" s="185"/>
      <c r="IH131" s="185"/>
      <c r="II131" s="185"/>
      <c r="IJ131" s="185"/>
      <c r="IK131" s="185"/>
      <c r="IL131" s="185"/>
      <c r="IM131" s="185"/>
      <c r="IN131" s="185"/>
      <c r="IO131" s="185"/>
      <c r="IP131" s="185"/>
      <c r="IQ131" s="185"/>
      <c r="IR131" s="185"/>
      <c r="IS131" s="185"/>
      <c r="IT131" s="185"/>
    </row>
    <row r="132" spans="1:254" x14ac:dyDescent="0.25">
      <c r="A132" s="185"/>
      <c r="B132" s="185"/>
      <c r="C132" s="185"/>
      <c r="D132" s="185"/>
      <c r="E132" s="185"/>
      <c r="F132" s="185"/>
      <c r="G132" s="185"/>
      <c r="H132" s="185"/>
      <c r="I132" s="191"/>
      <c r="J132" s="185"/>
      <c r="K132" s="186"/>
      <c r="L132" s="186"/>
      <c r="M132" s="186"/>
      <c r="N132" s="185"/>
      <c r="O132" s="191"/>
      <c r="P132" s="191"/>
      <c r="Q132" s="191"/>
      <c r="R132" s="185"/>
      <c r="S132" s="185"/>
      <c r="T132" s="185"/>
      <c r="U132" s="185"/>
      <c r="V132" s="192"/>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c r="FP132" s="185"/>
      <c r="FQ132" s="185"/>
      <c r="FR132" s="185"/>
      <c r="FS132" s="185"/>
      <c r="FT132" s="185"/>
      <c r="FU132" s="185"/>
      <c r="FV132" s="185"/>
      <c r="FW132" s="185"/>
      <c r="FX132" s="185"/>
      <c r="FY132" s="185"/>
      <c r="FZ132" s="185"/>
      <c r="GA132" s="185"/>
      <c r="GB132" s="185"/>
      <c r="GC132" s="185"/>
      <c r="GD132" s="185"/>
      <c r="GE132" s="185"/>
      <c r="GF132" s="185"/>
      <c r="GG132" s="185"/>
      <c r="GH132" s="185"/>
      <c r="GI132" s="185"/>
      <c r="GJ132" s="185"/>
      <c r="GK132" s="185"/>
      <c r="GL132" s="185"/>
      <c r="GM132" s="185"/>
      <c r="GN132" s="185"/>
      <c r="GO132" s="185"/>
      <c r="GP132" s="185"/>
      <c r="GQ132" s="185"/>
      <c r="GR132" s="185"/>
      <c r="GS132" s="185"/>
      <c r="GT132" s="185"/>
      <c r="GU132" s="185"/>
      <c r="GV132" s="185"/>
      <c r="GW132" s="185"/>
      <c r="GX132" s="185"/>
      <c r="GY132" s="185"/>
      <c r="GZ132" s="185"/>
      <c r="HA132" s="185"/>
      <c r="HB132" s="185"/>
      <c r="HC132" s="185"/>
      <c r="HD132" s="185"/>
      <c r="HE132" s="185"/>
      <c r="HF132" s="185"/>
      <c r="HG132" s="185"/>
      <c r="HH132" s="185"/>
      <c r="HI132" s="185"/>
      <c r="HJ132" s="185"/>
      <c r="HK132" s="185"/>
      <c r="HL132" s="185"/>
      <c r="HM132" s="185"/>
      <c r="HN132" s="185"/>
      <c r="HO132" s="185"/>
      <c r="HP132" s="185"/>
      <c r="HQ132" s="185"/>
      <c r="HR132" s="185"/>
      <c r="HS132" s="185"/>
      <c r="HT132" s="185"/>
      <c r="HU132" s="185"/>
      <c r="HV132" s="185"/>
      <c r="HW132" s="185"/>
      <c r="HX132" s="185"/>
      <c r="HY132" s="185"/>
      <c r="HZ132" s="185"/>
      <c r="IA132" s="185"/>
      <c r="IB132" s="185"/>
      <c r="IC132" s="185"/>
      <c r="ID132" s="185"/>
      <c r="IE132" s="185"/>
      <c r="IF132" s="185"/>
      <c r="IG132" s="185"/>
      <c r="IH132" s="185"/>
      <c r="II132" s="185"/>
      <c r="IJ132" s="185"/>
      <c r="IK132" s="185"/>
      <c r="IL132" s="185"/>
      <c r="IM132" s="185"/>
      <c r="IN132" s="185"/>
      <c r="IO132" s="185"/>
      <c r="IP132" s="185"/>
      <c r="IQ132" s="185"/>
      <c r="IR132" s="185"/>
      <c r="IS132" s="185"/>
      <c r="IT132" s="185"/>
    </row>
    <row r="133" spans="1:254" x14ac:dyDescent="0.25">
      <c r="A133" s="185"/>
      <c r="B133" s="185"/>
      <c r="C133" s="185"/>
      <c r="D133" s="185"/>
      <c r="E133" s="185"/>
      <c r="F133" s="185"/>
      <c r="G133" s="185"/>
      <c r="H133" s="185"/>
      <c r="I133" s="191"/>
      <c r="J133" s="185"/>
      <c r="K133" s="186"/>
      <c r="L133" s="186"/>
      <c r="M133" s="186"/>
      <c r="N133" s="185"/>
      <c r="O133" s="191"/>
      <c r="P133" s="191"/>
      <c r="Q133" s="191"/>
      <c r="R133" s="185"/>
      <c r="S133" s="185"/>
      <c r="T133" s="185"/>
      <c r="U133" s="185"/>
      <c r="V133" s="192"/>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c r="FP133" s="185"/>
      <c r="FQ133" s="185"/>
      <c r="FR133" s="185"/>
      <c r="FS133" s="185"/>
      <c r="FT133" s="185"/>
      <c r="FU133" s="185"/>
      <c r="FV133" s="185"/>
      <c r="FW133" s="185"/>
      <c r="FX133" s="185"/>
      <c r="FY133" s="185"/>
      <c r="FZ133" s="185"/>
      <c r="GA133" s="185"/>
      <c r="GB133" s="185"/>
      <c r="GC133" s="185"/>
      <c r="GD133" s="185"/>
      <c r="GE133" s="185"/>
      <c r="GF133" s="185"/>
      <c r="GG133" s="185"/>
      <c r="GH133" s="185"/>
      <c r="GI133" s="185"/>
      <c r="GJ133" s="185"/>
      <c r="GK133" s="185"/>
      <c r="GL133" s="185"/>
      <c r="GM133" s="185"/>
      <c r="GN133" s="185"/>
      <c r="GO133" s="185"/>
      <c r="GP133" s="185"/>
      <c r="GQ133" s="185"/>
      <c r="GR133" s="185"/>
      <c r="GS133" s="185"/>
      <c r="GT133" s="185"/>
      <c r="GU133" s="185"/>
      <c r="GV133" s="185"/>
      <c r="GW133" s="185"/>
      <c r="GX133" s="185"/>
      <c r="GY133" s="185"/>
      <c r="GZ133" s="185"/>
      <c r="HA133" s="185"/>
      <c r="HB133" s="185"/>
      <c r="HC133" s="185"/>
      <c r="HD133" s="185"/>
      <c r="HE133" s="185"/>
      <c r="HF133" s="185"/>
      <c r="HG133" s="185"/>
      <c r="HH133" s="185"/>
      <c r="HI133" s="185"/>
      <c r="HJ133" s="185"/>
      <c r="HK133" s="185"/>
      <c r="HL133" s="185"/>
      <c r="HM133" s="185"/>
      <c r="HN133" s="185"/>
      <c r="HO133" s="185"/>
      <c r="HP133" s="185"/>
      <c r="HQ133" s="185"/>
      <c r="HR133" s="185"/>
      <c r="HS133" s="185"/>
      <c r="HT133" s="185"/>
      <c r="HU133" s="185"/>
      <c r="HV133" s="185"/>
      <c r="HW133" s="185"/>
      <c r="HX133" s="185"/>
      <c r="HY133" s="185"/>
      <c r="HZ133" s="185"/>
      <c r="IA133" s="185"/>
      <c r="IB133" s="185"/>
      <c r="IC133" s="185"/>
      <c r="ID133" s="185"/>
      <c r="IE133" s="185"/>
      <c r="IF133" s="185"/>
      <c r="IG133" s="185"/>
      <c r="IH133" s="185"/>
      <c r="II133" s="185"/>
      <c r="IJ133" s="185"/>
      <c r="IK133" s="185"/>
      <c r="IL133" s="185"/>
      <c r="IM133" s="185"/>
      <c r="IN133" s="185"/>
      <c r="IO133" s="185"/>
      <c r="IP133" s="185"/>
      <c r="IQ133" s="185"/>
      <c r="IR133" s="185"/>
      <c r="IS133" s="185"/>
      <c r="IT133" s="185"/>
    </row>
    <row r="134" spans="1:254" x14ac:dyDescent="0.25">
      <c r="A134" s="185"/>
      <c r="B134" s="185"/>
      <c r="C134" s="185"/>
      <c r="D134" s="185"/>
      <c r="E134" s="185"/>
      <c r="F134" s="185"/>
      <c r="G134" s="185"/>
      <c r="H134" s="185"/>
      <c r="I134" s="191"/>
      <c r="J134" s="185"/>
      <c r="K134" s="186"/>
      <c r="L134" s="186"/>
      <c r="M134" s="186"/>
      <c r="N134" s="185"/>
      <c r="O134" s="191"/>
      <c r="P134" s="191"/>
      <c r="Q134" s="191"/>
      <c r="R134" s="185"/>
      <c r="S134" s="185"/>
      <c r="T134" s="185"/>
      <c r="U134" s="185"/>
      <c r="V134" s="192"/>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85"/>
      <c r="DX134" s="185"/>
      <c r="DY134" s="185"/>
      <c r="DZ134" s="185"/>
      <c r="EA134" s="185"/>
      <c r="EB134" s="185"/>
      <c r="EC134" s="185"/>
      <c r="ED134" s="185"/>
      <c r="EE134" s="185"/>
      <c r="EF134" s="185"/>
      <c r="EG134" s="185"/>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5"/>
      <c r="FC134" s="185"/>
      <c r="FD134" s="185"/>
      <c r="FE134" s="185"/>
      <c r="FF134" s="185"/>
      <c r="FG134" s="185"/>
      <c r="FH134" s="185"/>
      <c r="FI134" s="185"/>
      <c r="FJ134" s="185"/>
      <c r="FK134" s="185"/>
      <c r="FL134" s="185"/>
      <c r="FM134" s="185"/>
      <c r="FN134" s="185"/>
      <c r="FO134" s="185"/>
      <c r="FP134" s="185"/>
      <c r="FQ134" s="185"/>
      <c r="FR134" s="185"/>
      <c r="FS134" s="185"/>
      <c r="FT134" s="185"/>
      <c r="FU134" s="185"/>
      <c r="FV134" s="185"/>
      <c r="FW134" s="185"/>
      <c r="FX134" s="185"/>
      <c r="FY134" s="185"/>
      <c r="FZ134" s="185"/>
      <c r="GA134" s="185"/>
      <c r="GB134" s="185"/>
      <c r="GC134" s="185"/>
      <c r="GD134" s="185"/>
      <c r="GE134" s="185"/>
      <c r="GF134" s="185"/>
      <c r="GG134" s="185"/>
      <c r="GH134" s="185"/>
      <c r="GI134" s="185"/>
      <c r="GJ134" s="185"/>
      <c r="GK134" s="185"/>
      <c r="GL134" s="185"/>
      <c r="GM134" s="185"/>
      <c r="GN134" s="185"/>
      <c r="GO134" s="185"/>
      <c r="GP134" s="185"/>
      <c r="GQ134" s="185"/>
      <c r="GR134" s="185"/>
      <c r="GS134" s="185"/>
      <c r="GT134" s="185"/>
      <c r="GU134" s="185"/>
      <c r="GV134" s="185"/>
      <c r="GW134" s="185"/>
      <c r="GX134" s="185"/>
      <c r="GY134" s="185"/>
      <c r="GZ134" s="185"/>
      <c r="HA134" s="185"/>
      <c r="HB134" s="185"/>
      <c r="HC134" s="185"/>
      <c r="HD134" s="185"/>
      <c r="HE134" s="185"/>
      <c r="HF134" s="185"/>
      <c r="HG134" s="185"/>
      <c r="HH134" s="185"/>
      <c r="HI134" s="185"/>
      <c r="HJ134" s="185"/>
      <c r="HK134" s="185"/>
      <c r="HL134" s="185"/>
      <c r="HM134" s="185"/>
      <c r="HN134" s="185"/>
      <c r="HO134" s="185"/>
      <c r="HP134" s="185"/>
      <c r="HQ134" s="185"/>
      <c r="HR134" s="185"/>
      <c r="HS134" s="185"/>
      <c r="HT134" s="185"/>
      <c r="HU134" s="185"/>
      <c r="HV134" s="185"/>
      <c r="HW134" s="185"/>
      <c r="HX134" s="185"/>
      <c r="HY134" s="185"/>
      <c r="HZ134" s="185"/>
      <c r="IA134" s="185"/>
      <c r="IB134" s="185"/>
      <c r="IC134" s="185"/>
      <c r="ID134" s="185"/>
      <c r="IE134" s="185"/>
      <c r="IF134" s="185"/>
      <c r="IG134" s="185"/>
      <c r="IH134" s="185"/>
      <c r="II134" s="185"/>
      <c r="IJ134" s="185"/>
      <c r="IK134" s="185"/>
      <c r="IL134" s="185"/>
      <c r="IM134" s="185"/>
      <c r="IN134" s="185"/>
      <c r="IO134" s="185"/>
      <c r="IP134" s="185"/>
      <c r="IQ134" s="185"/>
      <c r="IR134" s="185"/>
      <c r="IS134" s="185"/>
      <c r="IT134" s="185"/>
    </row>
  </sheetData>
  <autoFilter ref="A1:AC8"/>
  <customSheetViews>
    <customSheetView guid="{FDC67083-4149-414C-8F29-ED53D237371B}" showAutoFilter="1" hiddenColumns="1">
      <pane xSplit="1" ySplit="1" topLeftCell="W2" activePane="bottomRight" state="frozen"/>
      <selection pane="bottomRight" activeCell="AB1" sqref="AB1:AC1048576"/>
      <pageMargins left="0.7" right="0.7" top="0.75" bottom="0.75" header="0.3" footer="0.3"/>
      <pageSetup paperSize="9" orientation="portrait" r:id="rId1"/>
      <autoFilter ref="A1:AC8"/>
    </customSheetView>
    <customSheetView guid="{47563302-C7BC-4B49-ACEC-43FB1C68ABD3}" showAutoFilter="1" hiddenColumns="1">
      <pane xSplit="1" ySplit="1" topLeftCell="B2" activePane="bottomRight" state="frozen"/>
      <selection pane="bottomRight" activeCell="V9" sqref="V9"/>
      <pageMargins left="0.7" right="0.7" top="0.75" bottom="0.75" header="0.3" footer="0.3"/>
      <pageSetup paperSize="9" orientation="portrait" r:id="rId2"/>
      <autoFilter ref="A1:AE8"/>
    </customSheetView>
    <customSheetView guid="{60D41861-810C-44A4-8FE0-7E9522C221AC}" showAutoFilter="1" hiddenColumns="1">
      <pane xSplit="1" ySplit="1" topLeftCell="B2" activePane="bottomRight" state="frozen"/>
      <selection pane="bottomRight" activeCell="Q32" sqref="Q32"/>
      <pageMargins left="0.7" right="0.7" top="0.75" bottom="0.75" header="0.3" footer="0.3"/>
      <pageSetup paperSize="9" orientation="portrait" r:id="rId3"/>
      <autoFilter ref="A1:AE8"/>
    </customSheetView>
    <customSheetView guid="{4105A1EA-C31B-45EA-BC36-A16283F6881A}" showAutoFilter="1" hiddenColumns="1">
      <pane xSplit="1" ySplit="1" topLeftCell="B2" activePane="bottomRight" state="frozen"/>
      <selection pane="bottomRight" activeCell="Q32" sqref="Q32"/>
      <pageMargins left="0.7" right="0.7" top="0.75" bottom="0.75" header="0.3" footer="0.3"/>
      <pageSetup paperSize="9" orientation="portrait" r:id="rId4"/>
      <autoFilter ref="B1:AF1"/>
    </customSheetView>
    <customSheetView guid="{F4F4A447-AD50-4643-9AA0-779A4829CAF2}" showAutoFilter="1" hiddenColumns="1">
      <pane xSplit="1" ySplit="1" topLeftCell="B2" activePane="bottomRight" state="frozen"/>
      <selection pane="bottomRight" activeCell="Q32" sqref="Q32"/>
      <pageMargins left="0.7" right="0.7" top="0.75" bottom="0.75" header="0.3" footer="0.3"/>
      <pageSetup paperSize="9" orientation="portrait" r:id="rId5"/>
      <autoFilter ref="B1:AF1"/>
    </customSheetView>
    <customSheetView guid="{41987F3D-8B74-46FE-A482-990271BE9012}" showAutoFilter="1" hiddenColumns="1">
      <pane xSplit="1" ySplit="1" topLeftCell="W2" activePane="bottomRight" state="frozen"/>
      <selection pane="bottomRight" activeCell="AB1" sqref="AB1:AC1048576"/>
      <pageMargins left="0.7" right="0.7" top="0.75" bottom="0.75" header="0.3" footer="0.3"/>
      <pageSetup paperSize="9" orientation="portrait" r:id="rId6"/>
      <autoFilter ref="A1:AC8"/>
    </customSheetView>
  </customSheetViews>
  <hyperlinks>
    <hyperlink ref="T7" location="JaNein" display="JaNein"/>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5"/>
  <sheetViews>
    <sheetView zoomScaleNormal="100" workbookViewId="0">
      <pane xSplit="1" ySplit="1" topLeftCell="J2" activePane="bottomRight" state="frozen"/>
      <selection pane="topRight" activeCell="B1" sqref="B1"/>
      <selection pane="bottomLeft" activeCell="A2" sqref="A2"/>
      <selection pane="bottomRight" activeCell="AA1" sqref="AA1:AB1048576"/>
    </sheetView>
  </sheetViews>
  <sheetFormatPr baseColWidth="10" defaultColWidth="9.140625" defaultRowHeight="15" outlineLevelCol="1" x14ac:dyDescent="0.25"/>
  <cols>
    <col min="1" max="1" width="56.28515625" style="20" bestFit="1" customWidth="1"/>
    <col min="2" max="2" width="3.7109375" style="55" customWidth="1"/>
    <col min="3" max="4" width="5.7109375" style="96" customWidth="1" outlineLevel="1"/>
    <col min="5" max="5" width="3.7109375" style="56" customWidth="1"/>
    <col min="6" max="6" width="17.140625" style="75" customWidth="1" outlineLevel="1"/>
    <col min="7" max="7" width="25.42578125" style="75" customWidth="1" outlineLevel="1"/>
    <col min="8" max="8" width="5.7109375" style="76" customWidth="1" outlineLevel="1"/>
    <col min="9" max="9" width="3.7109375" style="50" customWidth="1"/>
    <col min="10" max="12" width="5.7109375" style="76" customWidth="1" outlineLevel="1"/>
    <col min="13" max="13" width="3.7109375" style="51" customWidth="1"/>
    <col min="14" max="16" width="5.7109375" style="78" customWidth="1" outlineLevel="1"/>
    <col min="17" max="17" width="3.7109375" style="52" customWidth="1"/>
    <col min="18" max="18" width="17.42578125" style="75" bestFit="1" customWidth="1" outlineLevel="1"/>
    <col min="19" max="19" width="48.140625" style="75" customWidth="1" outlineLevel="1"/>
    <col min="20" max="20" width="10" style="75" customWidth="1" outlineLevel="1"/>
    <col min="21" max="21" width="13.5703125" style="58" customWidth="1" outlineLevel="1"/>
    <col min="22" max="22" width="3.7109375" style="53" customWidth="1"/>
    <col min="23" max="23" width="29.7109375" style="74" hidden="1" customWidth="1" outlineLevel="1"/>
    <col min="24" max="24" width="38.42578125" style="74" hidden="1" customWidth="1" outlineLevel="1"/>
    <col min="25" max="25" width="35" style="78" hidden="1" customWidth="1" outlineLevel="1"/>
    <col min="26" max="26" width="3.7109375" style="54" customWidth="1" collapsed="1"/>
    <col min="27" max="27" width="50.140625" style="75" customWidth="1" outlineLevel="1"/>
    <col min="28" max="28" width="3.7109375" style="56" customWidth="1"/>
    <col min="29" max="16384" width="9.140625" style="73"/>
  </cols>
  <sheetData>
    <row r="1" spans="1:254" s="3" customFormat="1" ht="116.25" customHeight="1" x14ac:dyDescent="0.25">
      <c r="A1" s="19" t="s">
        <v>27</v>
      </c>
      <c r="B1" s="17"/>
      <c r="C1" s="32" t="s">
        <v>220</v>
      </c>
      <c r="D1" s="32" t="s">
        <v>221</v>
      </c>
      <c r="E1" s="26" t="s">
        <v>641</v>
      </c>
      <c r="F1" s="4" t="s">
        <v>1</v>
      </c>
      <c r="G1" s="4" t="s">
        <v>2</v>
      </c>
      <c r="H1" s="4" t="s">
        <v>25</v>
      </c>
      <c r="I1" s="7" t="s">
        <v>26</v>
      </c>
      <c r="J1" s="5" t="s">
        <v>15</v>
      </c>
      <c r="K1" s="5" t="s">
        <v>23</v>
      </c>
      <c r="L1" s="5" t="s">
        <v>107</v>
      </c>
      <c r="M1" s="9" t="s">
        <v>16</v>
      </c>
      <c r="N1" s="6" t="s">
        <v>109</v>
      </c>
      <c r="O1" s="6" t="s">
        <v>108</v>
      </c>
      <c r="P1" s="6" t="s">
        <v>110</v>
      </c>
      <c r="Q1" s="11" t="s">
        <v>14</v>
      </c>
      <c r="R1" s="22" t="s">
        <v>5</v>
      </c>
      <c r="S1" s="21" t="s">
        <v>6</v>
      </c>
      <c r="T1" s="22" t="s">
        <v>4</v>
      </c>
      <c r="U1" s="31" t="s">
        <v>12</v>
      </c>
      <c r="V1" s="13" t="s">
        <v>0</v>
      </c>
      <c r="W1" s="23" t="s">
        <v>11</v>
      </c>
      <c r="X1" s="23" t="s">
        <v>13</v>
      </c>
      <c r="Y1" s="24" t="s">
        <v>24</v>
      </c>
      <c r="Z1" s="15" t="s">
        <v>3</v>
      </c>
      <c r="AA1" s="28" t="s">
        <v>7</v>
      </c>
      <c r="AB1" s="26" t="s">
        <v>7</v>
      </c>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row>
    <row r="2" spans="1:254" s="175" customFormat="1" x14ac:dyDescent="0.25">
      <c r="A2" s="20" t="s">
        <v>851</v>
      </c>
      <c r="B2" s="55"/>
      <c r="C2" s="96" t="s">
        <v>105</v>
      </c>
      <c r="D2" s="96" t="s">
        <v>105</v>
      </c>
      <c r="E2" s="56"/>
      <c r="F2" s="185" t="s">
        <v>531</v>
      </c>
      <c r="G2" s="149"/>
      <c r="H2" s="176">
        <v>10</v>
      </c>
      <c r="I2" s="50"/>
      <c r="J2" s="79"/>
      <c r="K2" s="79"/>
      <c r="L2" s="79"/>
      <c r="M2" s="51"/>
      <c r="N2" s="84"/>
      <c r="O2" s="84"/>
      <c r="P2" s="84"/>
      <c r="Q2" s="52"/>
      <c r="R2" s="149" t="s">
        <v>117</v>
      </c>
      <c r="S2" s="149"/>
      <c r="T2" s="149"/>
      <c r="U2" s="150"/>
      <c r="V2" s="53"/>
      <c r="W2" s="185"/>
      <c r="X2" s="185" t="s">
        <v>589</v>
      </c>
      <c r="Y2" s="84"/>
      <c r="Z2" s="54"/>
      <c r="AA2" s="175" t="s">
        <v>902</v>
      </c>
      <c r="AB2" s="56"/>
    </row>
    <row r="3" spans="1:254" s="175" customFormat="1" x14ac:dyDescent="0.25">
      <c r="A3" s="149" t="s">
        <v>44</v>
      </c>
      <c r="B3" s="55"/>
      <c r="C3" s="96" t="s">
        <v>105</v>
      </c>
      <c r="D3" s="96" t="s">
        <v>105</v>
      </c>
      <c r="E3" s="56"/>
      <c r="F3" s="185" t="s">
        <v>531</v>
      </c>
      <c r="G3" s="149"/>
      <c r="H3" s="176">
        <v>11</v>
      </c>
      <c r="I3" s="50"/>
      <c r="J3" s="79"/>
      <c r="K3" s="79"/>
      <c r="L3" s="79"/>
      <c r="M3" s="51"/>
      <c r="N3" s="84"/>
      <c r="O3" s="84"/>
      <c r="P3" s="84"/>
      <c r="Q3" s="52"/>
      <c r="R3" s="149" t="s">
        <v>117</v>
      </c>
      <c r="S3" s="149"/>
      <c r="T3" s="149"/>
      <c r="U3" s="150"/>
      <c r="V3" s="53"/>
      <c r="W3" s="185"/>
      <c r="X3" s="185" t="s">
        <v>589</v>
      </c>
      <c r="Y3" s="84"/>
      <c r="Z3" s="54"/>
      <c r="AA3" s="149" t="s">
        <v>591</v>
      </c>
      <c r="AB3" s="56"/>
    </row>
    <row r="4" spans="1:254" ht="15" customHeight="1" x14ac:dyDescent="0.25">
      <c r="A4" s="88" t="s">
        <v>91</v>
      </c>
      <c r="C4" s="138" t="s">
        <v>105</v>
      </c>
      <c r="F4" s="91" t="s">
        <v>531</v>
      </c>
      <c r="G4" s="88"/>
      <c r="H4" s="176">
        <v>12</v>
      </c>
      <c r="J4" s="88"/>
      <c r="K4" s="88"/>
      <c r="L4" s="96" t="s">
        <v>723</v>
      </c>
      <c r="N4" s="138" t="s">
        <v>112</v>
      </c>
      <c r="O4" s="138" t="s">
        <v>112</v>
      </c>
      <c r="P4" s="96" t="s">
        <v>112</v>
      </c>
      <c r="R4" s="90" t="s">
        <v>116</v>
      </c>
      <c r="S4" s="87" t="s">
        <v>854</v>
      </c>
      <c r="T4" s="90" t="s">
        <v>388</v>
      </c>
      <c r="U4" s="88" t="s">
        <v>685</v>
      </c>
      <c r="W4" s="88"/>
      <c r="X4" s="88"/>
      <c r="Y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row>
    <row r="5" spans="1:254" s="149" customFormat="1" ht="15" customHeight="1" x14ac:dyDescent="0.25">
      <c r="A5" s="153" t="s">
        <v>684</v>
      </c>
      <c r="B5" s="55"/>
      <c r="C5" s="138"/>
      <c r="D5" s="138" t="s">
        <v>105</v>
      </c>
      <c r="E5" s="56"/>
      <c r="F5" s="148" t="s">
        <v>531</v>
      </c>
      <c r="G5" s="152"/>
      <c r="H5" s="176">
        <v>13</v>
      </c>
      <c r="I5" s="50"/>
      <c r="J5" s="152"/>
      <c r="K5" s="152"/>
      <c r="L5" s="96"/>
      <c r="M5" s="51"/>
      <c r="N5" s="138"/>
      <c r="O5" s="138" t="s">
        <v>112</v>
      </c>
      <c r="P5" s="96"/>
      <c r="Q5" s="52"/>
      <c r="R5" s="149" t="s">
        <v>113</v>
      </c>
      <c r="S5" s="87"/>
      <c r="U5" s="153" t="s">
        <v>746</v>
      </c>
      <c r="V5" s="53"/>
      <c r="W5" s="152"/>
      <c r="X5" s="152"/>
      <c r="Y5" s="152"/>
      <c r="Z5" s="54"/>
      <c r="AB5" s="56"/>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row>
    <row r="6" spans="1:254" ht="15" customHeight="1" x14ac:dyDescent="0.25">
      <c r="A6" s="148" t="s">
        <v>526</v>
      </c>
      <c r="D6" s="96" t="s">
        <v>105</v>
      </c>
      <c r="F6" s="95" t="s">
        <v>531</v>
      </c>
      <c r="G6" s="73"/>
      <c r="H6" s="176">
        <v>14</v>
      </c>
      <c r="J6" s="73"/>
      <c r="K6" s="73"/>
      <c r="L6" s="139" t="s">
        <v>105</v>
      </c>
      <c r="N6" s="96" t="s">
        <v>112</v>
      </c>
      <c r="O6" s="138" t="s">
        <v>112</v>
      </c>
      <c r="P6" s="96" t="s">
        <v>112</v>
      </c>
      <c r="R6" s="75" t="s">
        <v>115</v>
      </c>
      <c r="S6" s="59" t="str">
        <f>Kataloge!M1</f>
        <v>Gasspeicherart</v>
      </c>
      <c r="U6" s="73" t="s">
        <v>685</v>
      </c>
      <c r="W6" s="73"/>
      <c r="AA6" s="73"/>
    </row>
    <row r="7" spans="1:254" ht="15" customHeight="1" x14ac:dyDescent="0.25">
      <c r="A7" s="75" t="s">
        <v>527</v>
      </c>
      <c r="D7" s="96" t="s">
        <v>105</v>
      </c>
      <c r="F7" s="95" t="s">
        <v>531</v>
      </c>
      <c r="H7" s="176">
        <v>15</v>
      </c>
      <c r="J7" s="73"/>
      <c r="K7" s="73"/>
      <c r="L7" s="139" t="s">
        <v>105</v>
      </c>
      <c r="N7" s="96"/>
      <c r="O7" s="138" t="s">
        <v>112</v>
      </c>
      <c r="P7" s="96" t="s">
        <v>112</v>
      </c>
      <c r="R7" s="95" t="s">
        <v>116</v>
      </c>
      <c r="S7" s="190" t="s">
        <v>767</v>
      </c>
      <c r="T7" s="74" t="s">
        <v>532</v>
      </c>
      <c r="U7" s="148" t="s">
        <v>685</v>
      </c>
      <c r="W7" s="73"/>
      <c r="AA7" s="73"/>
    </row>
    <row r="8" spans="1:254" ht="15" customHeight="1" x14ac:dyDescent="0.25">
      <c r="A8" s="75" t="s">
        <v>528</v>
      </c>
      <c r="D8" s="96" t="s">
        <v>105</v>
      </c>
      <c r="F8" s="95" t="s">
        <v>531</v>
      </c>
      <c r="G8" s="73"/>
      <c r="H8" s="176">
        <v>16</v>
      </c>
      <c r="J8" s="73"/>
      <c r="K8" s="73"/>
      <c r="L8" s="73"/>
      <c r="N8" s="96"/>
      <c r="O8" s="138" t="s">
        <v>112</v>
      </c>
      <c r="P8" s="96" t="s">
        <v>112</v>
      </c>
      <c r="R8" s="95" t="s">
        <v>116</v>
      </c>
      <c r="S8" s="190" t="s">
        <v>768</v>
      </c>
      <c r="T8" s="75" t="s">
        <v>521</v>
      </c>
      <c r="U8" s="148" t="s">
        <v>685</v>
      </c>
      <c r="W8" s="73"/>
      <c r="AA8" s="73"/>
    </row>
    <row r="9" spans="1:254" ht="15" customHeight="1" x14ac:dyDescent="0.25">
      <c r="A9" s="75" t="s">
        <v>529</v>
      </c>
      <c r="D9" s="96" t="s">
        <v>105</v>
      </c>
      <c r="F9" s="95" t="s">
        <v>531</v>
      </c>
      <c r="G9" s="74"/>
      <c r="H9" s="176">
        <v>17</v>
      </c>
      <c r="J9" s="73"/>
      <c r="K9" s="73"/>
      <c r="L9" s="73"/>
      <c r="N9" s="96"/>
      <c r="O9" s="138" t="s">
        <v>112</v>
      </c>
      <c r="P9" s="96" t="s">
        <v>112</v>
      </c>
      <c r="R9" s="95" t="s">
        <v>116</v>
      </c>
      <c r="S9" s="190" t="s">
        <v>768</v>
      </c>
      <c r="T9" s="94" t="s">
        <v>521</v>
      </c>
      <c r="U9" s="148" t="s">
        <v>685</v>
      </c>
      <c r="W9" s="73"/>
      <c r="X9" s="73"/>
      <c r="Y9" s="73"/>
      <c r="AA9" s="73"/>
    </row>
    <row r="10" spans="1:254" ht="15" customHeight="1" x14ac:dyDescent="0.25">
      <c r="A10" s="75" t="s">
        <v>597</v>
      </c>
      <c r="D10" s="96" t="s">
        <v>105</v>
      </c>
      <c r="F10" s="95" t="s">
        <v>531</v>
      </c>
      <c r="G10" s="73"/>
      <c r="H10" s="176">
        <v>18</v>
      </c>
      <c r="J10" s="73"/>
      <c r="K10" s="73"/>
      <c r="L10" s="73"/>
      <c r="N10" s="96"/>
      <c r="O10" s="138"/>
      <c r="P10" s="96"/>
      <c r="R10" s="95" t="s">
        <v>116</v>
      </c>
      <c r="S10" s="190" t="s">
        <v>730</v>
      </c>
      <c r="T10" s="185" t="s">
        <v>935</v>
      </c>
      <c r="U10" s="148" t="s">
        <v>685</v>
      </c>
      <c r="W10" s="73"/>
      <c r="AA10" s="73"/>
    </row>
    <row r="11" spans="1:254" ht="15" customHeight="1" x14ac:dyDescent="0.25">
      <c r="A11" s="75" t="s">
        <v>530</v>
      </c>
      <c r="C11" s="79"/>
      <c r="D11" s="79" t="s">
        <v>105</v>
      </c>
      <c r="F11" s="95" t="s">
        <v>531</v>
      </c>
      <c r="G11" s="73"/>
      <c r="H11" s="176">
        <v>19</v>
      </c>
      <c r="J11" s="73"/>
      <c r="K11" s="96" t="s">
        <v>105</v>
      </c>
      <c r="L11" s="73"/>
      <c r="N11" s="96"/>
      <c r="O11" s="138" t="s">
        <v>111</v>
      </c>
      <c r="P11" s="96" t="s">
        <v>111</v>
      </c>
      <c r="R11" s="75" t="s">
        <v>113</v>
      </c>
      <c r="S11" s="93" t="s">
        <v>640</v>
      </c>
      <c r="U11" s="71">
        <v>16</v>
      </c>
      <c r="W11" s="73"/>
      <c r="AA11" s="73"/>
    </row>
    <row r="12" spans="1:254" ht="15" customHeight="1" x14ac:dyDescent="0.25">
      <c r="A12" s="185"/>
      <c r="B12" s="185"/>
      <c r="C12" s="191"/>
      <c r="D12" s="191"/>
      <c r="E12" s="185"/>
      <c r="F12" s="185"/>
      <c r="G12" s="185"/>
      <c r="H12" s="185"/>
      <c r="I12" s="185"/>
      <c r="J12" s="185"/>
      <c r="K12" s="185"/>
      <c r="L12" s="185"/>
      <c r="M12" s="185"/>
      <c r="N12" s="191"/>
      <c r="O12" s="191"/>
      <c r="P12" s="191"/>
      <c r="Q12" s="185"/>
      <c r="R12" s="185"/>
      <c r="S12" s="187"/>
      <c r="T12" s="185"/>
      <c r="U12" s="185"/>
      <c r="V12" s="185"/>
      <c r="W12" s="185"/>
      <c r="X12" s="185"/>
      <c r="Y12" s="191"/>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row>
    <row r="13" spans="1:254" ht="15" customHeight="1" x14ac:dyDescent="0.25">
      <c r="A13" s="185"/>
      <c r="B13" s="185"/>
      <c r="C13" s="191"/>
      <c r="D13" s="191"/>
      <c r="E13" s="185"/>
      <c r="F13" s="185"/>
      <c r="G13" s="185"/>
      <c r="H13" s="185"/>
      <c r="I13" s="185"/>
      <c r="J13" s="185"/>
      <c r="K13" s="185"/>
      <c r="L13" s="185"/>
      <c r="M13" s="185"/>
      <c r="N13" s="185"/>
      <c r="O13" s="185"/>
      <c r="P13" s="185"/>
      <c r="Q13" s="185"/>
      <c r="R13" s="185"/>
      <c r="S13" s="185"/>
      <c r="T13" s="185"/>
      <c r="U13" s="185"/>
      <c r="V13" s="185"/>
      <c r="W13" s="185"/>
      <c r="X13" s="185"/>
      <c r="Y13" s="191"/>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row>
    <row r="14" spans="1:254" ht="15" customHeight="1" x14ac:dyDescent="0.25">
      <c r="A14" s="185"/>
      <c r="B14" s="185"/>
      <c r="C14" s="186"/>
      <c r="D14" s="186"/>
      <c r="E14" s="185"/>
      <c r="F14" s="185"/>
      <c r="G14" s="185"/>
      <c r="H14" s="185"/>
      <c r="I14" s="185"/>
      <c r="J14" s="185"/>
      <c r="K14" s="185"/>
      <c r="L14" s="185"/>
      <c r="M14" s="185"/>
      <c r="N14" s="180" t="s">
        <v>719</v>
      </c>
      <c r="O14" s="181"/>
      <c r="P14" s="185"/>
      <c r="Q14" s="185"/>
      <c r="R14" s="185"/>
      <c r="S14" s="187"/>
      <c r="T14" s="195"/>
      <c r="U14" s="185"/>
      <c r="V14" s="197"/>
      <c r="W14" s="185"/>
      <c r="X14" s="185"/>
      <c r="Y14" s="191"/>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row>
    <row r="15" spans="1:254" ht="15" customHeight="1" x14ac:dyDescent="0.25">
      <c r="A15" s="185"/>
      <c r="B15" s="185"/>
      <c r="C15" s="191"/>
      <c r="D15" s="191"/>
      <c r="E15" s="185"/>
      <c r="F15" s="185"/>
      <c r="G15" s="185"/>
      <c r="H15" s="185"/>
      <c r="I15" s="185"/>
      <c r="J15" s="185"/>
      <c r="K15" s="185"/>
      <c r="L15" s="185"/>
      <c r="M15" s="185"/>
      <c r="N15" s="191" t="s">
        <v>720</v>
      </c>
      <c r="O15" s="180" t="s">
        <v>722</v>
      </c>
      <c r="P15" s="185"/>
      <c r="Q15" s="185"/>
      <c r="R15" s="185"/>
      <c r="S15" s="185"/>
      <c r="T15" s="185"/>
      <c r="U15" s="185"/>
      <c r="V15" s="185"/>
      <c r="W15" s="185"/>
      <c r="X15" s="185"/>
      <c r="Y15" s="191"/>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row>
    <row r="16" spans="1:254" ht="15" customHeight="1" x14ac:dyDescent="0.25">
      <c r="A16" s="185"/>
      <c r="B16" s="185"/>
      <c r="C16" s="191"/>
      <c r="D16" s="191"/>
      <c r="E16" s="185"/>
      <c r="F16" s="185"/>
      <c r="G16" s="185"/>
      <c r="H16" s="185"/>
      <c r="I16" s="185"/>
      <c r="J16" s="185"/>
      <c r="K16" s="185"/>
      <c r="L16" s="185"/>
      <c r="M16" s="185"/>
      <c r="N16" s="181" t="s">
        <v>112</v>
      </c>
      <c r="O16" s="180" t="s">
        <v>744</v>
      </c>
      <c r="P16" s="185"/>
      <c r="Q16" s="185"/>
      <c r="R16" s="185"/>
      <c r="S16" s="185"/>
      <c r="T16" s="185"/>
      <c r="U16" s="185"/>
      <c r="V16" s="185"/>
      <c r="W16" s="185"/>
      <c r="X16" s="185"/>
      <c r="Y16" s="191"/>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row>
    <row r="17" spans="1:254" x14ac:dyDescent="0.25">
      <c r="A17" s="185"/>
      <c r="B17" s="185"/>
      <c r="C17" s="191"/>
      <c r="D17" s="191"/>
      <c r="E17" s="185"/>
      <c r="F17" s="185"/>
      <c r="G17" s="185"/>
      <c r="H17" s="185"/>
      <c r="I17" s="185"/>
      <c r="J17" s="185"/>
      <c r="K17" s="185"/>
      <c r="L17" s="185"/>
      <c r="M17" s="185"/>
      <c r="N17" s="181" t="s">
        <v>111</v>
      </c>
      <c r="O17" s="180" t="s">
        <v>745</v>
      </c>
      <c r="P17" s="185"/>
      <c r="Q17" s="185"/>
      <c r="R17" s="185"/>
      <c r="S17" s="187"/>
      <c r="T17" s="195"/>
      <c r="U17" s="185"/>
      <c r="V17" s="185"/>
      <c r="W17" s="185"/>
      <c r="X17" s="185"/>
      <c r="Y17" s="191"/>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row>
    <row r="18" spans="1:254" s="63" customFormat="1" ht="15" customHeight="1" x14ac:dyDescent="0.25">
      <c r="A18" s="185"/>
      <c r="B18" s="193"/>
      <c r="C18" s="191"/>
      <c r="D18" s="191"/>
      <c r="E18" s="193"/>
      <c r="F18" s="185"/>
      <c r="G18" s="185"/>
      <c r="H18" s="185"/>
      <c r="I18" s="193"/>
      <c r="J18" s="185"/>
      <c r="K18" s="185"/>
      <c r="L18" s="185"/>
      <c r="M18" s="193"/>
      <c r="N18" s="185"/>
      <c r="O18" s="185"/>
      <c r="P18" s="185"/>
      <c r="Q18" s="193"/>
      <c r="R18" s="185"/>
      <c r="S18" s="185"/>
      <c r="T18" s="193"/>
      <c r="U18" s="185"/>
      <c r="V18" s="193"/>
      <c r="W18" s="185"/>
      <c r="X18" s="193"/>
      <c r="Y18" s="193"/>
      <c r="Z18" s="193"/>
      <c r="AA18" s="185"/>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row>
    <row r="19" spans="1:254" ht="15" customHeight="1" x14ac:dyDescent="0.25">
      <c r="A19" s="185"/>
      <c r="B19" s="185"/>
      <c r="C19" s="191"/>
      <c r="D19" s="191"/>
      <c r="E19" s="185"/>
      <c r="F19" s="185"/>
      <c r="G19" s="185"/>
      <c r="H19" s="185"/>
      <c r="I19" s="185"/>
      <c r="J19" s="185"/>
      <c r="K19" s="185"/>
      <c r="L19" s="185"/>
      <c r="M19" s="185"/>
      <c r="N19" s="185"/>
      <c r="O19" s="185"/>
      <c r="P19" s="185"/>
      <c r="Q19" s="185"/>
      <c r="R19" s="185"/>
      <c r="S19" s="185"/>
      <c r="T19" s="185"/>
      <c r="U19" s="185"/>
      <c r="V19" s="185"/>
      <c r="W19" s="185"/>
      <c r="X19" s="185"/>
      <c r="Y19" s="188"/>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c r="IN19" s="185"/>
      <c r="IO19" s="185"/>
      <c r="IP19" s="185"/>
      <c r="IQ19" s="185"/>
      <c r="IR19" s="185"/>
      <c r="IS19" s="185"/>
      <c r="IT19" s="185"/>
    </row>
    <row r="20" spans="1:254" ht="15" customHeight="1" x14ac:dyDescent="0.25">
      <c r="A20" s="185"/>
      <c r="B20" s="185"/>
      <c r="C20" s="191"/>
      <c r="D20" s="191"/>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row>
    <row r="21" spans="1:254" ht="15" customHeight="1" x14ac:dyDescent="0.25">
      <c r="A21" s="185"/>
      <c r="B21" s="185"/>
      <c r="C21" s="186"/>
      <c r="D21" s="191"/>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c r="II21" s="185"/>
      <c r="IJ21" s="185"/>
      <c r="IK21" s="185"/>
      <c r="IL21" s="185"/>
      <c r="IM21" s="185"/>
      <c r="IN21" s="185"/>
      <c r="IO21" s="185"/>
      <c r="IP21" s="185"/>
      <c r="IQ21" s="185"/>
      <c r="IR21" s="185"/>
      <c r="IS21" s="185"/>
      <c r="IT21" s="185"/>
    </row>
    <row r="22" spans="1:254" ht="15" customHeight="1" x14ac:dyDescent="0.25">
      <c r="A22" s="185"/>
      <c r="B22" s="185"/>
      <c r="C22" s="191"/>
      <c r="D22" s="191"/>
      <c r="E22" s="185"/>
      <c r="F22" s="185"/>
      <c r="G22" s="185"/>
      <c r="H22" s="185"/>
      <c r="I22" s="185"/>
      <c r="J22" s="185"/>
      <c r="K22" s="185"/>
      <c r="L22" s="185"/>
      <c r="M22" s="185"/>
      <c r="N22" s="185"/>
      <c r="O22" s="185"/>
      <c r="P22" s="185"/>
      <c r="Q22" s="185"/>
      <c r="R22" s="185"/>
      <c r="S22" s="185"/>
      <c r="T22" s="185"/>
      <c r="U22" s="18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c r="IN22" s="185"/>
      <c r="IO22" s="185"/>
      <c r="IP22" s="185"/>
      <c r="IQ22" s="185"/>
      <c r="IR22" s="185"/>
      <c r="IS22" s="185"/>
      <c r="IT22" s="185"/>
    </row>
    <row r="23" spans="1:254" ht="15" customHeight="1" x14ac:dyDescent="0.25">
      <c r="A23" s="185"/>
      <c r="B23" s="185"/>
      <c r="C23" s="186"/>
      <c r="D23" s="186"/>
      <c r="E23" s="185"/>
      <c r="F23" s="185"/>
      <c r="G23" s="185"/>
      <c r="H23" s="185"/>
      <c r="I23" s="185"/>
      <c r="J23" s="185"/>
      <c r="K23" s="185"/>
      <c r="L23" s="185"/>
      <c r="M23" s="185"/>
      <c r="N23" s="186"/>
      <c r="O23" s="186"/>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c r="IF23" s="185"/>
      <c r="IG23" s="185"/>
      <c r="IH23" s="185"/>
      <c r="II23" s="185"/>
      <c r="IJ23" s="185"/>
      <c r="IK23" s="185"/>
      <c r="IL23" s="185"/>
      <c r="IM23" s="185"/>
      <c r="IN23" s="185"/>
      <c r="IO23" s="185"/>
      <c r="IP23" s="185"/>
      <c r="IQ23" s="185"/>
      <c r="IR23" s="185"/>
      <c r="IS23" s="185"/>
      <c r="IT23" s="185"/>
    </row>
    <row r="24" spans="1:254" ht="15" customHeight="1" x14ac:dyDescent="0.25">
      <c r="A24" s="185"/>
      <c r="B24" s="185"/>
      <c r="C24" s="191"/>
      <c r="D24" s="191"/>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c r="GW24" s="185"/>
      <c r="GX24" s="185"/>
      <c r="GY24" s="185"/>
      <c r="GZ24" s="185"/>
      <c r="HA24" s="185"/>
      <c r="HB24" s="185"/>
      <c r="HC24" s="185"/>
      <c r="HD24" s="185"/>
      <c r="HE24" s="185"/>
      <c r="HF24" s="185"/>
      <c r="HG24" s="185"/>
      <c r="HH24" s="185"/>
      <c r="HI24" s="185"/>
      <c r="HJ24" s="185"/>
      <c r="HK24" s="185"/>
      <c r="HL24" s="185"/>
      <c r="HM24" s="185"/>
      <c r="HN24" s="185"/>
      <c r="HO24" s="185"/>
      <c r="HP24" s="185"/>
      <c r="HQ24" s="185"/>
      <c r="HR24" s="185"/>
      <c r="HS24" s="185"/>
      <c r="HT24" s="185"/>
      <c r="HU24" s="185"/>
      <c r="HV24" s="185"/>
      <c r="HW24" s="185"/>
      <c r="HX24" s="185"/>
      <c r="HY24" s="185"/>
      <c r="HZ24" s="185"/>
      <c r="IA24" s="185"/>
      <c r="IB24" s="185"/>
      <c r="IC24" s="185"/>
      <c r="ID24" s="185"/>
      <c r="IE24" s="185"/>
      <c r="IF24" s="185"/>
      <c r="IG24" s="185"/>
      <c r="IH24" s="185"/>
      <c r="II24" s="185"/>
      <c r="IJ24" s="185"/>
      <c r="IK24" s="185"/>
      <c r="IL24" s="185"/>
      <c r="IM24" s="185"/>
      <c r="IN24" s="185"/>
      <c r="IO24" s="185"/>
      <c r="IP24" s="185"/>
      <c r="IQ24" s="185"/>
      <c r="IR24" s="185"/>
      <c r="IS24" s="185"/>
      <c r="IT24" s="185"/>
    </row>
    <row r="25" spans="1:254" s="63" customFormat="1" ht="15" customHeight="1" x14ac:dyDescent="0.25">
      <c r="A25" s="185"/>
      <c r="B25" s="193"/>
      <c r="C25" s="186"/>
      <c r="D25" s="191"/>
      <c r="E25" s="193"/>
      <c r="F25" s="185"/>
      <c r="G25" s="185"/>
      <c r="H25" s="185"/>
      <c r="I25" s="193"/>
      <c r="J25" s="185"/>
      <c r="K25" s="185"/>
      <c r="L25" s="185"/>
      <c r="M25" s="193"/>
      <c r="N25" s="185"/>
      <c r="O25" s="185"/>
      <c r="P25" s="185"/>
      <c r="Q25" s="193"/>
      <c r="R25" s="185"/>
      <c r="S25" s="185"/>
      <c r="T25" s="193"/>
      <c r="U25" s="185"/>
      <c r="V25" s="193"/>
      <c r="W25" s="185"/>
      <c r="X25" s="193"/>
      <c r="Y25" s="193"/>
      <c r="Z25" s="193"/>
      <c r="AA25" s="185"/>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row>
    <row r="26" spans="1:254" ht="15" customHeight="1" x14ac:dyDescent="0.25">
      <c r="A26" s="185"/>
      <c r="B26" s="185"/>
      <c r="C26" s="186"/>
      <c r="D26" s="186"/>
      <c r="E26" s="185"/>
      <c r="F26" s="185"/>
      <c r="G26" s="185"/>
      <c r="H26" s="185"/>
      <c r="I26" s="185"/>
      <c r="J26" s="185"/>
      <c r="K26" s="185"/>
      <c r="L26" s="185"/>
      <c r="M26" s="185"/>
      <c r="N26" s="186"/>
      <c r="O26" s="186"/>
      <c r="P26" s="185"/>
      <c r="Q26" s="185"/>
      <c r="R26" s="185"/>
      <c r="S26" s="187"/>
      <c r="T26" s="185"/>
      <c r="U26" s="185"/>
      <c r="V26" s="185"/>
      <c r="W26" s="185"/>
      <c r="X26" s="185"/>
      <c r="Y26" s="185"/>
      <c r="Z26" s="185"/>
      <c r="AA26" s="185"/>
      <c r="AB26" s="198"/>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c r="GW26" s="185"/>
      <c r="GX26" s="185"/>
      <c r="GY26" s="185"/>
      <c r="GZ26" s="185"/>
      <c r="HA26" s="185"/>
      <c r="HB26" s="185"/>
      <c r="HC26" s="185"/>
      <c r="HD26" s="185"/>
      <c r="HE26" s="185"/>
      <c r="HF26" s="185"/>
      <c r="HG26" s="185"/>
      <c r="HH26" s="185"/>
      <c r="HI26" s="185"/>
      <c r="HJ26" s="185"/>
      <c r="HK26" s="185"/>
      <c r="HL26" s="185"/>
      <c r="HM26" s="185"/>
      <c r="HN26" s="185"/>
      <c r="HO26" s="185"/>
      <c r="HP26" s="185"/>
      <c r="HQ26" s="185"/>
      <c r="HR26" s="185"/>
      <c r="HS26" s="185"/>
      <c r="HT26" s="185"/>
      <c r="HU26" s="185"/>
      <c r="HV26" s="185"/>
      <c r="HW26" s="185"/>
      <c r="HX26" s="185"/>
      <c r="HY26" s="185"/>
      <c r="HZ26" s="185"/>
      <c r="IA26" s="185"/>
      <c r="IB26" s="185"/>
      <c r="IC26" s="185"/>
      <c r="ID26" s="185"/>
      <c r="IE26" s="185"/>
      <c r="IF26" s="185"/>
      <c r="IG26" s="185"/>
      <c r="IH26" s="185"/>
      <c r="II26" s="185"/>
      <c r="IJ26" s="185"/>
      <c r="IK26" s="185"/>
      <c r="IL26" s="185"/>
      <c r="IM26" s="185"/>
      <c r="IN26" s="185"/>
      <c r="IO26" s="185"/>
      <c r="IP26" s="185"/>
      <c r="IQ26" s="185"/>
      <c r="IR26" s="185"/>
      <c r="IS26" s="185"/>
      <c r="IT26" s="185"/>
    </row>
    <row r="27" spans="1:254" ht="15" customHeight="1" x14ac:dyDescent="0.25">
      <c r="A27" s="185"/>
      <c r="B27" s="185"/>
      <c r="C27" s="191"/>
      <c r="D27" s="191"/>
      <c r="E27" s="185"/>
      <c r="F27" s="185"/>
      <c r="G27" s="185"/>
      <c r="H27" s="185"/>
      <c r="I27" s="185"/>
      <c r="J27" s="185"/>
      <c r="K27" s="185"/>
      <c r="L27" s="185"/>
      <c r="M27" s="185"/>
      <c r="N27" s="185"/>
      <c r="O27" s="185"/>
      <c r="P27" s="185"/>
      <c r="Q27" s="185"/>
      <c r="R27" s="185"/>
      <c r="S27" s="196"/>
      <c r="T27" s="185"/>
      <c r="U27" s="185"/>
      <c r="V27" s="185"/>
      <c r="W27" s="185"/>
      <c r="X27" s="185"/>
      <c r="Y27" s="19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c r="GW27" s="185"/>
      <c r="GX27" s="185"/>
      <c r="GY27" s="185"/>
      <c r="GZ27" s="185"/>
      <c r="HA27" s="185"/>
      <c r="HB27" s="185"/>
      <c r="HC27" s="185"/>
      <c r="HD27" s="185"/>
      <c r="HE27" s="185"/>
      <c r="HF27" s="185"/>
      <c r="HG27" s="185"/>
      <c r="HH27" s="185"/>
      <c r="HI27" s="185"/>
      <c r="HJ27" s="185"/>
      <c r="HK27" s="185"/>
      <c r="HL27" s="185"/>
      <c r="HM27" s="185"/>
      <c r="HN27" s="185"/>
      <c r="HO27" s="185"/>
      <c r="HP27" s="185"/>
      <c r="HQ27" s="185"/>
      <c r="HR27" s="185"/>
      <c r="HS27" s="185"/>
      <c r="HT27" s="185"/>
      <c r="HU27" s="185"/>
      <c r="HV27" s="185"/>
      <c r="HW27" s="185"/>
      <c r="HX27" s="185"/>
      <c r="HY27" s="185"/>
      <c r="HZ27" s="185"/>
      <c r="IA27" s="185"/>
      <c r="IB27" s="185"/>
      <c r="IC27" s="185"/>
      <c r="ID27" s="185"/>
      <c r="IE27" s="185"/>
      <c r="IF27" s="185"/>
      <c r="IG27" s="185"/>
      <c r="IH27" s="185"/>
      <c r="II27" s="185"/>
      <c r="IJ27" s="185"/>
      <c r="IK27" s="185"/>
      <c r="IL27" s="185"/>
      <c r="IM27" s="185"/>
      <c r="IN27" s="185"/>
      <c r="IO27" s="185"/>
      <c r="IP27" s="185"/>
      <c r="IQ27" s="185"/>
      <c r="IR27" s="185"/>
      <c r="IS27" s="185"/>
      <c r="IT27" s="185"/>
    </row>
    <row r="28" spans="1:254" s="63" customFormat="1" ht="15" customHeight="1" x14ac:dyDescent="0.25">
      <c r="A28" s="185"/>
      <c r="B28" s="193"/>
      <c r="C28" s="191"/>
      <c r="D28" s="191"/>
      <c r="E28" s="193"/>
      <c r="F28" s="185"/>
      <c r="G28" s="185"/>
      <c r="H28" s="185"/>
      <c r="I28" s="193"/>
      <c r="J28" s="185"/>
      <c r="K28" s="185"/>
      <c r="L28" s="185"/>
      <c r="M28" s="193"/>
      <c r="N28" s="185"/>
      <c r="O28" s="185"/>
      <c r="P28" s="185"/>
      <c r="Q28" s="193"/>
      <c r="R28" s="185"/>
      <c r="S28" s="196"/>
      <c r="T28" s="193"/>
      <c r="U28" s="185"/>
      <c r="V28" s="193"/>
      <c r="W28" s="185"/>
      <c r="X28" s="193"/>
      <c r="Y28" s="193"/>
      <c r="Z28" s="193"/>
      <c r="AA28" s="185"/>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row>
    <row r="29" spans="1:254" ht="15" customHeight="1" x14ac:dyDescent="0.25">
      <c r="A29" s="185"/>
      <c r="B29" s="185"/>
      <c r="C29" s="191"/>
      <c r="D29" s="191"/>
      <c r="E29" s="185"/>
      <c r="F29" s="185"/>
      <c r="G29" s="185"/>
      <c r="H29" s="185"/>
      <c r="I29" s="185"/>
      <c r="J29" s="185"/>
      <c r="K29" s="185"/>
      <c r="L29" s="185"/>
      <c r="M29" s="185"/>
      <c r="N29" s="185"/>
      <c r="O29" s="185"/>
      <c r="P29" s="185"/>
      <c r="Q29" s="185"/>
      <c r="R29" s="185"/>
      <c r="S29" s="185"/>
      <c r="T29" s="185"/>
      <c r="U29" s="185"/>
      <c r="V29" s="185"/>
      <c r="W29" s="185"/>
      <c r="X29" s="193"/>
      <c r="Y29" s="193"/>
      <c r="Z29" s="193"/>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c r="IN29" s="185"/>
      <c r="IO29" s="185"/>
      <c r="IP29" s="185"/>
      <c r="IQ29" s="185"/>
      <c r="IR29" s="185"/>
      <c r="IS29" s="185"/>
      <c r="IT29" s="185"/>
    </row>
    <row r="30" spans="1:254" ht="15" customHeight="1" x14ac:dyDescent="0.25">
      <c r="A30" s="185"/>
      <c r="B30" s="185"/>
      <c r="C30" s="186"/>
      <c r="D30" s="186"/>
      <c r="E30" s="185"/>
      <c r="F30" s="185"/>
      <c r="G30" s="185"/>
      <c r="H30" s="185"/>
      <c r="I30" s="185"/>
      <c r="J30" s="185"/>
      <c r="K30" s="185"/>
      <c r="L30" s="185"/>
      <c r="M30" s="185"/>
      <c r="N30" s="185"/>
      <c r="O30" s="185"/>
      <c r="P30" s="185"/>
      <c r="Q30" s="185"/>
      <c r="R30" s="185"/>
      <c r="S30" s="185"/>
      <c r="T30" s="185"/>
      <c r="U30" s="185"/>
      <c r="V30" s="185"/>
      <c r="W30" s="185"/>
      <c r="X30" s="193"/>
      <c r="Y30" s="193"/>
      <c r="Z30" s="193"/>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row>
    <row r="31" spans="1:254" ht="15" customHeight="1" x14ac:dyDescent="0.25">
      <c r="A31" s="185"/>
      <c r="B31" s="185"/>
      <c r="C31" s="186"/>
      <c r="D31" s="186"/>
      <c r="E31" s="185"/>
      <c r="F31" s="185"/>
      <c r="G31" s="185"/>
      <c r="H31" s="185"/>
      <c r="I31" s="185"/>
      <c r="J31" s="185"/>
      <c r="K31" s="185"/>
      <c r="L31" s="185"/>
      <c r="M31" s="185"/>
      <c r="N31" s="185"/>
      <c r="O31" s="185"/>
      <c r="P31" s="185"/>
      <c r="Q31" s="185"/>
      <c r="R31" s="185"/>
      <c r="S31" s="185"/>
      <c r="T31" s="185"/>
      <c r="U31" s="185"/>
      <c r="V31" s="185"/>
      <c r="W31" s="185"/>
      <c r="X31" s="193"/>
      <c r="Y31" s="193"/>
      <c r="Z31" s="193"/>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row>
    <row r="32" spans="1:254" ht="15" customHeight="1" x14ac:dyDescent="0.25">
      <c r="A32" s="185"/>
      <c r="B32" s="185"/>
      <c r="C32" s="191"/>
      <c r="D32" s="191"/>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c r="IN32" s="185"/>
      <c r="IO32" s="185"/>
      <c r="IP32" s="185"/>
      <c r="IQ32" s="185"/>
      <c r="IR32" s="185"/>
      <c r="IS32" s="185"/>
      <c r="IT32" s="185"/>
    </row>
    <row r="33" spans="1:254" ht="15" customHeight="1" x14ac:dyDescent="0.25">
      <c r="A33" s="185"/>
      <c r="B33" s="185"/>
      <c r="C33" s="191"/>
      <c r="D33" s="191"/>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c r="IN33" s="185"/>
      <c r="IO33" s="185"/>
      <c r="IP33" s="185"/>
      <c r="IQ33" s="185"/>
      <c r="IR33" s="185"/>
      <c r="IS33" s="185"/>
      <c r="IT33" s="185"/>
    </row>
    <row r="34" spans="1:254" s="63" customFormat="1" ht="15" customHeight="1" x14ac:dyDescent="0.25">
      <c r="A34" s="185"/>
      <c r="B34" s="193"/>
      <c r="C34" s="186"/>
      <c r="D34" s="186"/>
      <c r="E34" s="193"/>
      <c r="F34" s="185"/>
      <c r="G34" s="185"/>
      <c r="H34" s="185"/>
      <c r="I34" s="193"/>
      <c r="J34" s="185"/>
      <c r="K34" s="185"/>
      <c r="L34" s="185"/>
      <c r="M34" s="193"/>
      <c r="N34" s="185"/>
      <c r="O34" s="185"/>
      <c r="P34" s="185"/>
      <c r="Q34" s="193"/>
      <c r="R34" s="185"/>
      <c r="S34" s="185"/>
      <c r="T34" s="193"/>
      <c r="U34" s="185"/>
      <c r="V34" s="193"/>
      <c r="W34" s="185"/>
      <c r="X34" s="193"/>
      <c r="Y34" s="193"/>
      <c r="Z34" s="193"/>
      <c r="AA34" s="185"/>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row>
    <row r="35" spans="1:254" ht="15" customHeight="1" x14ac:dyDescent="0.25">
      <c r="A35" s="185"/>
      <c r="B35" s="185"/>
      <c r="C35" s="191"/>
      <c r="D35" s="191"/>
      <c r="E35" s="185"/>
      <c r="F35" s="185"/>
      <c r="G35" s="185"/>
      <c r="H35" s="185"/>
      <c r="I35" s="185"/>
      <c r="J35" s="185"/>
      <c r="K35" s="185"/>
      <c r="L35" s="185"/>
      <c r="M35" s="185"/>
      <c r="N35" s="185"/>
      <c r="O35" s="185"/>
      <c r="P35" s="185"/>
      <c r="Q35" s="185"/>
      <c r="R35" s="185"/>
      <c r="S35" s="185"/>
      <c r="T35" s="185"/>
      <c r="U35" s="185"/>
      <c r="V35" s="185"/>
      <c r="W35" s="185"/>
      <c r="X35" s="185"/>
      <c r="Y35" s="191"/>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c r="II35" s="185"/>
      <c r="IJ35" s="185"/>
      <c r="IK35" s="185"/>
      <c r="IL35" s="185"/>
      <c r="IM35" s="185"/>
      <c r="IN35" s="185"/>
      <c r="IO35" s="185"/>
      <c r="IP35" s="185"/>
      <c r="IQ35" s="185"/>
      <c r="IR35" s="185"/>
      <c r="IS35" s="185"/>
      <c r="IT35" s="185"/>
    </row>
    <row r="36" spans="1:254" ht="15" customHeight="1" x14ac:dyDescent="0.25">
      <c r="A36" s="185"/>
      <c r="B36" s="185"/>
      <c r="C36" s="191"/>
      <c r="D36" s="191"/>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c r="IF36" s="185"/>
      <c r="IG36" s="185"/>
      <c r="IH36" s="185"/>
      <c r="II36" s="185"/>
      <c r="IJ36" s="185"/>
      <c r="IK36" s="185"/>
      <c r="IL36" s="185"/>
      <c r="IM36" s="185"/>
      <c r="IN36" s="185"/>
      <c r="IO36" s="185"/>
      <c r="IP36" s="185"/>
      <c r="IQ36" s="185"/>
      <c r="IR36" s="185"/>
      <c r="IS36" s="185"/>
      <c r="IT36" s="185"/>
    </row>
    <row r="37" spans="1:254" ht="15" customHeight="1" x14ac:dyDescent="0.25">
      <c r="A37" s="185"/>
      <c r="B37" s="185"/>
      <c r="C37" s="191"/>
      <c r="D37" s="191"/>
      <c r="E37" s="185"/>
      <c r="F37" s="185"/>
      <c r="G37" s="185"/>
      <c r="H37" s="185"/>
      <c r="I37" s="185"/>
      <c r="J37" s="185"/>
      <c r="K37" s="185"/>
      <c r="L37" s="185"/>
      <c r="M37" s="185"/>
      <c r="N37" s="185"/>
      <c r="O37" s="185"/>
      <c r="P37" s="185"/>
      <c r="Q37" s="185"/>
      <c r="R37" s="185"/>
      <c r="S37" s="185"/>
      <c r="T37" s="19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c r="GD37" s="185"/>
      <c r="GE37" s="185"/>
      <c r="GF37" s="185"/>
      <c r="GG37" s="185"/>
      <c r="GH37" s="185"/>
      <c r="GI37" s="185"/>
      <c r="GJ37" s="185"/>
      <c r="GK37" s="185"/>
      <c r="GL37" s="185"/>
      <c r="GM37" s="185"/>
      <c r="GN37" s="185"/>
      <c r="GO37" s="185"/>
      <c r="GP37" s="185"/>
      <c r="GQ37" s="185"/>
      <c r="GR37" s="185"/>
      <c r="GS37" s="185"/>
      <c r="GT37" s="185"/>
      <c r="GU37" s="185"/>
      <c r="GV37" s="185"/>
      <c r="GW37" s="185"/>
      <c r="GX37" s="185"/>
      <c r="GY37" s="185"/>
      <c r="GZ37" s="185"/>
      <c r="HA37" s="185"/>
      <c r="HB37" s="185"/>
      <c r="HC37" s="185"/>
      <c r="HD37" s="185"/>
      <c r="HE37" s="185"/>
      <c r="HF37" s="185"/>
      <c r="HG37" s="185"/>
      <c r="HH37" s="185"/>
      <c r="HI37" s="185"/>
      <c r="HJ37" s="185"/>
      <c r="HK37" s="185"/>
      <c r="HL37" s="185"/>
      <c r="HM37" s="185"/>
      <c r="HN37" s="185"/>
      <c r="HO37" s="185"/>
      <c r="HP37" s="185"/>
      <c r="HQ37" s="185"/>
      <c r="HR37" s="185"/>
      <c r="HS37" s="185"/>
      <c r="HT37" s="185"/>
      <c r="HU37" s="185"/>
      <c r="HV37" s="185"/>
      <c r="HW37" s="185"/>
      <c r="HX37" s="185"/>
      <c r="HY37" s="185"/>
      <c r="HZ37" s="185"/>
      <c r="IA37" s="185"/>
      <c r="IB37" s="185"/>
      <c r="IC37" s="185"/>
      <c r="ID37" s="185"/>
      <c r="IE37" s="185"/>
      <c r="IF37" s="185"/>
      <c r="IG37" s="185"/>
      <c r="IH37" s="185"/>
      <c r="II37" s="185"/>
      <c r="IJ37" s="185"/>
      <c r="IK37" s="185"/>
      <c r="IL37" s="185"/>
      <c r="IM37" s="185"/>
      <c r="IN37" s="185"/>
      <c r="IO37" s="185"/>
      <c r="IP37" s="185"/>
      <c r="IQ37" s="185"/>
      <c r="IR37" s="185"/>
      <c r="IS37" s="185"/>
      <c r="IT37" s="185"/>
    </row>
    <row r="38" spans="1:254" ht="15" customHeight="1" x14ac:dyDescent="0.25">
      <c r="A38" s="185"/>
      <c r="B38" s="185"/>
      <c r="C38" s="186"/>
      <c r="D38" s="186"/>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5"/>
      <c r="GK38" s="185"/>
      <c r="GL38" s="185"/>
      <c r="GM38" s="185"/>
      <c r="GN38" s="185"/>
      <c r="GO38" s="185"/>
      <c r="GP38" s="185"/>
      <c r="GQ38" s="185"/>
      <c r="GR38" s="185"/>
      <c r="GS38" s="185"/>
      <c r="GT38" s="185"/>
      <c r="GU38" s="185"/>
      <c r="GV38" s="185"/>
      <c r="GW38" s="185"/>
      <c r="GX38" s="185"/>
      <c r="GY38" s="185"/>
      <c r="GZ38" s="185"/>
      <c r="HA38" s="185"/>
      <c r="HB38" s="185"/>
      <c r="HC38" s="185"/>
      <c r="HD38" s="185"/>
      <c r="HE38" s="185"/>
      <c r="HF38" s="185"/>
      <c r="HG38" s="185"/>
      <c r="HH38" s="185"/>
      <c r="HI38" s="185"/>
      <c r="HJ38" s="185"/>
      <c r="HK38" s="185"/>
      <c r="HL38" s="185"/>
      <c r="HM38" s="185"/>
      <c r="HN38" s="185"/>
      <c r="HO38" s="185"/>
      <c r="HP38" s="185"/>
      <c r="HQ38" s="185"/>
      <c r="HR38" s="185"/>
      <c r="HS38" s="185"/>
      <c r="HT38" s="185"/>
      <c r="HU38" s="185"/>
      <c r="HV38" s="185"/>
      <c r="HW38" s="185"/>
      <c r="HX38" s="185"/>
      <c r="HY38" s="185"/>
      <c r="HZ38" s="185"/>
      <c r="IA38" s="185"/>
      <c r="IB38" s="185"/>
      <c r="IC38" s="185"/>
      <c r="ID38" s="185"/>
      <c r="IE38" s="185"/>
      <c r="IF38" s="185"/>
      <c r="IG38" s="185"/>
      <c r="IH38" s="185"/>
      <c r="II38" s="185"/>
      <c r="IJ38" s="185"/>
      <c r="IK38" s="185"/>
      <c r="IL38" s="185"/>
      <c r="IM38" s="185"/>
      <c r="IN38" s="185"/>
      <c r="IO38" s="185"/>
      <c r="IP38" s="185"/>
      <c r="IQ38" s="185"/>
      <c r="IR38" s="185"/>
      <c r="IS38" s="185"/>
      <c r="IT38" s="185"/>
    </row>
    <row r="39" spans="1:254" ht="15" customHeight="1" x14ac:dyDescent="0.25">
      <c r="A39" s="185"/>
      <c r="B39" s="185"/>
      <c r="C39" s="191"/>
      <c r="D39" s="191"/>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c r="GD39" s="185"/>
      <c r="GE39" s="185"/>
      <c r="GF39" s="185"/>
      <c r="GG39" s="185"/>
      <c r="GH39" s="185"/>
      <c r="GI39" s="185"/>
      <c r="GJ39" s="185"/>
      <c r="GK39" s="185"/>
      <c r="GL39" s="185"/>
      <c r="GM39" s="185"/>
      <c r="GN39" s="185"/>
      <c r="GO39" s="185"/>
      <c r="GP39" s="185"/>
      <c r="GQ39" s="185"/>
      <c r="GR39" s="185"/>
      <c r="GS39" s="185"/>
      <c r="GT39" s="185"/>
      <c r="GU39" s="185"/>
      <c r="GV39" s="185"/>
      <c r="GW39" s="185"/>
      <c r="GX39" s="185"/>
      <c r="GY39" s="185"/>
      <c r="GZ39" s="185"/>
      <c r="HA39" s="185"/>
      <c r="HB39" s="185"/>
      <c r="HC39" s="185"/>
      <c r="HD39" s="185"/>
      <c r="HE39" s="185"/>
      <c r="HF39" s="185"/>
      <c r="HG39" s="185"/>
      <c r="HH39" s="185"/>
      <c r="HI39" s="185"/>
      <c r="HJ39" s="185"/>
      <c r="HK39" s="185"/>
      <c r="HL39" s="185"/>
      <c r="HM39" s="185"/>
      <c r="HN39" s="185"/>
      <c r="HO39" s="185"/>
      <c r="HP39" s="185"/>
      <c r="HQ39" s="185"/>
      <c r="HR39" s="185"/>
      <c r="HS39" s="185"/>
      <c r="HT39" s="185"/>
      <c r="HU39" s="185"/>
      <c r="HV39" s="185"/>
      <c r="HW39" s="185"/>
      <c r="HX39" s="185"/>
      <c r="HY39" s="185"/>
      <c r="HZ39" s="185"/>
      <c r="IA39" s="185"/>
      <c r="IB39" s="185"/>
      <c r="IC39" s="185"/>
      <c r="ID39" s="185"/>
      <c r="IE39" s="185"/>
      <c r="IF39" s="185"/>
      <c r="IG39" s="185"/>
      <c r="IH39" s="185"/>
      <c r="II39" s="185"/>
      <c r="IJ39" s="185"/>
      <c r="IK39" s="185"/>
      <c r="IL39" s="185"/>
      <c r="IM39" s="185"/>
      <c r="IN39" s="185"/>
      <c r="IO39" s="185"/>
      <c r="IP39" s="185"/>
      <c r="IQ39" s="185"/>
      <c r="IR39" s="185"/>
      <c r="IS39" s="185"/>
      <c r="IT39" s="185"/>
    </row>
    <row r="40" spans="1:254" ht="15" customHeight="1" x14ac:dyDescent="0.25">
      <c r="A40" s="185"/>
      <c r="B40" s="185"/>
      <c r="C40" s="186"/>
      <c r="D40" s="186"/>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c r="IF40" s="185"/>
      <c r="IG40" s="185"/>
      <c r="IH40" s="185"/>
      <c r="II40" s="185"/>
      <c r="IJ40" s="185"/>
      <c r="IK40" s="185"/>
      <c r="IL40" s="185"/>
      <c r="IM40" s="185"/>
      <c r="IN40" s="185"/>
      <c r="IO40" s="185"/>
      <c r="IP40" s="185"/>
      <c r="IQ40" s="185"/>
      <c r="IR40" s="185"/>
      <c r="IS40" s="185"/>
      <c r="IT40" s="185"/>
    </row>
    <row r="41" spans="1:254" ht="15" customHeight="1" x14ac:dyDescent="0.25">
      <c r="A41" s="185"/>
      <c r="B41" s="185"/>
      <c r="C41" s="191"/>
      <c r="D41" s="191"/>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c r="IF41" s="185"/>
      <c r="IG41" s="185"/>
      <c r="IH41" s="185"/>
      <c r="II41" s="185"/>
      <c r="IJ41" s="185"/>
      <c r="IK41" s="185"/>
      <c r="IL41" s="185"/>
      <c r="IM41" s="185"/>
      <c r="IN41" s="185"/>
      <c r="IO41" s="185"/>
      <c r="IP41" s="185"/>
      <c r="IQ41" s="185"/>
      <c r="IR41" s="185"/>
      <c r="IS41" s="185"/>
      <c r="IT41" s="185"/>
    </row>
    <row r="42" spans="1:254" ht="15" customHeight="1" x14ac:dyDescent="0.25">
      <c r="A42" s="185"/>
      <c r="B42" s="185"/>
      <c r="C42" s="186"/>
      <c r="D42" s="186"/>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c r="IF42" s="185"/>
      <c r="IG42" s="185"/>
      <c r="IH42" s="185"/>
      <c r="II42" s="185"/>
      <c r="IJ42" s="185"/>
      <c r="IK42" s="185"/>
      <c r="IL42" s="185"/>
      <c r="IM42" s="185"/>
      <c r="IN42" s="185"/>
      <c r="IO42" s="185"/>
      <c r="IP42" s="185"/>
      <c r="IQ42" s="185"/>
      <c r="IR42" s="185"/>
      <c r="IS42" s="185"/>
      <c r="IT42" s="185"/>
    </row>
    <row r="43" spans="1:254" ht="15" customHeight="1" x14ac:dyDescent="0.25">
      <c r="A43" s="185"/>
      <c r="B43" s="185"/>
      <c r="C43" s="186"/>
      <c r="D43" s="186"/>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c r="IF43" s="185"/>
      <c r="IG43" s="185"/>
      <c r="IH43" s="185"/>
      <c r="II43" s="185"/>
      <c r="IJ43" s="185"/>
      <c r="IK43" s="185"/>
      <c r="IL43" s="185"/>
      <c r="IM43" s="185"/>
      <c r="IN43" s="185"/>
      <c r="IO43" s="185"/>
      <c r="IP43" s="185"/>
      <c r="IQ43" s="185"/>
      <c r="IR43" s="185"/>
      <c r="IS43" s="185"/>
      <c r="IT43" s="185"/>
    </row>
    <row r="44" spans="1:254" ht="15" customHeight="1" x14ac:dyDescent="0.25">
      <c r="A44" s="185"/>
      <c r="B44" s="185"/>
      <c r="C44" s="186"/>
      <c r="D44" s="186"/>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c r="IF44" s="185"/>
      <c r="IG44" s="185"/>
      <c r="IH44" s="185"/>
      <c r="II44" s="185"/>
      <c r="IJ44" s="185"/>
      <c r="IK44" s="185"/>
      <c r="IL44" s="185"/>
      <c r="IM44" s="185"/>
      <c r="IN44" s="185"/>
      <c r="IO44" s="185"/>
      <c r="IP44" s="185"/>
      <c r="IQ44" s="185"/>
      <c r="IR44" s="185"/>
      <c r="IS44" s="185"/>
      <c r="IT44" s="185"/>
    </row>
    <row r="45" spans="1:254" ht="15" customHeight="1" x14ac:dyDescent="0.25">
      <c r="A45" s="185"/>
      <c r="B45" s="185"/>
      <c r="C45" s="186"/>
      <c r="D45" s="186"/>
      <c r="E45" s="185"/>
      <c r="F45" s="185"/>
      <c r="G45" s="185"/>
      <c r="H45" s="185"/>
      <c r="I45" s="185"/>
      <c r="J45" s="185"/>
      <c r="K45" s="185"/>
      <c r="L45" s="185"/>
      <c r="M45" s="185"/>
      <c r="N45" s="186"/>
      <c r="O45" s="186"/>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5"/>
      <c r="IS45" s="185"/>
      <c r="IT45" s="185"/>
    </row>
    <row r="46" spans="1:254" x14ac:dyDescent="0.25">
      <c r="A46" s="185"/>
      <c r="B46" s="185"/>
      <c r="C46" s="186"/>
      <c r="D46" s="186"/>
      <c r="E46" s="185"/>
      <c r="F46" s="185"/>
      <c r="G46" s="185"/>
      <c r="H46" s="185"/>
      <c r="I46" s="185"/>
      <c r="J46" s="185"/>
      <c r="K46" s="185"/>
      <c r="L46" s="185"/>
      <c r="M46" s="185"/>
      <c r="N46" s="77"/>
      <c r="O46" s="186"/>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c r="IF46" s="185"/>
      <c r="IG46" s="185"/>
      <c r="IH46" s="185"/>
      <c r="II46" s="185"/>
      <c r="IJ46" s="185"/>
      <c r="IK46" s="185"/>
      <c r="IL46" s="185"/>
      <c r="IM46" s="185"/>
      <c r="IN46" s="185"/>
      <c r="IO46" s="185"/>
      <c r="IP46" s="185"/>
      <c r="IQ46" s="185"/>
      <c r="IR46" s="185"/>
      <c r="IS46" s="185"/>
      <c r="IT46" s="185"/>
    </row>
    <row r="47" spans="1:254" x14ac:dyDescent="0.25">
      <c r="A47" s="185"/>
      <c r="B47" s="185"/>
      <c r="C47" s="186"/>
      <c r="D47" s="186"/>
      <c r="E47" s="185"/>
      <c r="F47" s="185"/>
      <c r="G47" s="185"/>
      <c r="H47" s="185"/>
      <c r="I47" s="185"/>
      <c r="J47" s="185"/>
      <c r="K47" s="185"/>
      <c r="L47" s="185"/>
      <c r="M47" s="185"/>
      <c r="N47" s="186"/>
      <c r="O47" s="186"/>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c r="IF47" s="185"/>
      <c r="IG47" s="185"/>
      <c r="IH47" s="185"/>
      <c r="II47" s="185"/>
      <c r="IJ47" s="185"/>
      <c r="IK47" s="185"/>
      <c r="IL47" s="185"/>
      <c r="IM47" s="185"/>
      <c r="IN47" s="185"/>
      <c r="IO47" s="185"/>
      <c r="IP47" s="185"/>
      <c r="IQ47" s="185"/>
      <c r="IR47" s="185"/>
      <c r="IS47" s="185"/>
      <c r="IT47" s="185"/>
    </row>
    <row r="48" spans="1:254" ht="15" customHeight="1" x14ac:dyDescent="0.25">
      <c r="A48" s="185"/>
      <c r="B48" s="185"/>
      <c r="C48" s="186"/>
      <c r="D48" s="186"/>
      <c r="E48" s="185"/>
      <c r="F48" s="185"/>
      <c r="G48" s="185"/>
      <c r="H48" s="185"/>
      <c r="I48" s="185"/>
      <c r="J48" s="185"/>
      <c r="K48" s="185"/>
      <c r="L48" s="185"/>
      <c r="M48" s="185"/>
      <c r="N48" s="186"/>
      <c r="O48" s="186"/>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c r="IF48" s="185"/>
      <c r="IG48" s="185"/>
      <c r="IH48" s="185"/>
      <c r="II48" s="185"/>
      <c r="IJ48" s="185"/>
      <c r="IK48" s="185"/>
      <c r="IL48" s="185"/>
      <c r="IM48" s="185"/>
      <c r="IN48" s="185"/>
      <c r="IO48" s="185"/>
      <c r="IP48" s="185"/>
      <c r="IQ48" s="185"/>
      <c r="IR48" s="185"/>
      <c r="IS48" s="185"/>
      <c r="IT48" s="185"/>
    </row>
    <row r="49" spans="1:254" ht="15" customHeight="1" x14ac:dyDescent="0.25">
      <c r="A49" s="185"/>
      <c r="B49" s="185"/>
      <c r="C49" s="186"/>
      <c r="D49" s="186"/>
      <c r="E49" s="185"/>
      <c r="F49" s="185"/>
      <c r="G49" s="185"/>
      <c r="H49" s="185"/>
      <c r="I49" s="185"/>
      <c r="J49" s="185"/>
      <c r="K49" s="185"/>
      <c r="L49" s="185"/>
      <c r="M49" s="185"/>
      <c r="N49" s="186"/>
      <c r="O49" s="186"/>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c r="IF49" s="185"/>
      <c r="IG49" s="185"/>
      <c r="IH49" s="185"/>
      <c r="II49" s="185"/>
      <c r="IJ49" s="185"/>
      <c r="IK49" s="185"/>
      <c r="IL49" s="185"/>
      <c r="IM49" s="185"/>
      <c r="IN49" s="185"/>
      <c r="IO49" s="185"/>
      <c r="IP49" s="185"/>
      <c r="IQ49" s="185"/>
      <c r="IR49" s="185"/>
      <c r="IS49" s="185"/>
      <c r="IT49" s="185"/>
    </row>
    <row r="50" spans="1:254" ht="15" customHeight="1" x14ac:dyDescent="0.25">
      <c r="A50" s="185"/>
      <c r="B50" s="185"/>
      <c r="C50" s="186"/>
      <c r="D50" s="186"/>
      <c r="E50" s="185"/>
      <c r="F50" s="185"/>
      <c r="G50" s="185"/>
      <c r="H50" s="185"/>
      <c r="I50" s="185"/>
      <c r="J50" s="185"/>
      <c r="K50" s="185"/>
      <c r="L50" s="185"/>
      <c r="M50" s="185"/>
      <c r="N50" s="186"/>
      <c r="O50" s="186"/>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5"/>
      <c r="GK50" s="185"/>
      <c r="GL50" s="185"/>
      <c r="GM50" s="185"/>
      <c r="GN50" s="185"/>
      <c r="GO50" s="185"/>
      <c r="GP50" s="185"/>
      <c r="GQ50" s="185"/>
      <c r="GR50" s="185"/>
      <c r="GS50" s="185"/>
      <c r="GT50" s="185"/>
      <c r="GU50" s="185"/>
      <c r="GV50" s="185"/>
      <c r="GW50" s="185"/>
      <c r="GX50" s="185"/>
      <c r="GY50" s="185"/>
      <c r="GZ50" s="185"/>
      <c r="HA50" s="185"/>
      <c r="HB50" s="185"/>
      <c r="HC50" s="185"/>
      <c r="HD50" s="185"/>
      <c r="HE50" s="185"/>
      <c r="HF50" s="185"/>
      <c r="HG50" s="185"/>
      <c r="HH50" s="185"/>
      <c r="HI50" s="185"/>
      <c r="HJ50" s="185"/>
      <c r="HK50" s="185"/>
      <c r="HL50" s="185"/>
      <c r="HM50" s="185"/>
      <c r="HN50" s="185"/>
      <c r="HO50" s="185"/>
      <c r="HP50" s="185"/>
      <c r="HQ50" s="185"/>
      <c r="HR50" s="185"/>
      <c r="HS50" s="185"/>
      <c r="HT50" s="185"/>
      <c r="HU50" s="185"/>
      <c r="HV50" s="185"/>
      <c r="HW50" s="185"/>
      <c r="HX50" s="185"/>
      <c r="HY50" s="185"/>
      <c r="HZ50" s="185"/>
      <c r="IA50" s="185"/>
      <c r="IB50" s="185"/>
      <c r="IC50" s="185"/>
      <c r="ID50" s="185"/>
      <c r="IE50" s="185"/>
      <c r="IF50" s="185"/>
      <c r="IG50" s="185"/>
      <c r="IH50" s="185"/>
      <c r="II50" s="185"/>
      <c r="IJ50" s="185"/>
      <c r="IK50" s="185"/>
      <c r="IL50" s="185"/>
      <c r="IM50" s="185"/>
      <c r="IN50" s="185"/>
      <c r="IO50" s="185"/>
      <c r="IP50" s="185"/>
      <c r="IQ50" s="185"/>
      <c r="IR50" s="185"/>
      <c r="IS50" s="185"/>
      <c r="IT50" s="185"/>
    </row>
    <row r="51" spans="1:254" ht="15" customHeight="1" x14ac:dyDescent="0.25">
      <c r="A51" s="185"/>
      <c r="B51" s="185"/>
      <c r="C51" s="191"/>
      <c r="D51" s="191"/>
      <c r="E51" s="185"/>
      <c r="F51" s="185"/>
      <c r="G51" s="185"/>
      <c r="H51" s="185"/>
      <c r="I51" s="185"/>
      <c r="J51" s="185"/>
      <c r="K51" s="185"/>
      <c r="L51" s="185"/>
      <c r="M51" s="185"/>
      <c r="N51" s="185"/>
      <c r="O51" s="186"/>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c r="FP51" s="185"/>
      <c r="FQ51" s="185"/>
      <c r="FR51" s="185"/>
      <c r="FS51" s="185"/>
      <c r="FT51" s="185"/>
      <c r="FU51" s="185"/>
      <c r="FV51" s="185"/>
      <c r="FW51" s="185"/>
      <c r="FX51" s="185"/>
      <c r="FY51" s="185"/>
      <c r="FZ51" s="185"/>
      <c r="GA51" s="185"/>
      <c r="GB51" s="185"/>
      <c r="GC51" s="185"/>
      <c r="GD51" s="185"/>
      <c r="GE51" s="185"/>
      <c r="GF51" s="185"/>
      <c r="GG51" s="185"/>
      <c r="GH51" s="185"/>
      <c r="GI51" s="185"/>
      <c r="GJ51" s="185"/>
      <c r="GK51" s="185"/>
      <c r="GL51" s="185"/>
      <c r="GM51" s="185"/>
      <c r="GN51" s="185"/>
      <c r="GO51" s="185"/>
      <c r="GP51" s="185"/>
      <c r="GQ51" s="185"/>
      <c r="GR51" s="185"/>
      <c r="GS51" s="185"/>
      <c r="GT51" s="185"/>
      <c r="GU51" s="185"/>
      <c r="GV51" s="185"/>
      <c r="GW51" s="185"/>
      <c r="GX51" s="185"/>
      <c r="GY51" s="185"/>
      <c r="GZ51" s="185"/>
      <c r="HA51" s="185"/>
      <c r="HB51" s="185"/>
      <c r="HC51" s="185"/>
      <c r="HD51" s="185"/>
      <c r="HE51" s="185"/>
      <c r="HF51" s="185"/>
      <c r="HG51" s="185"/>
      <c r="HH51" s="185"/>
      <c r="HI51" s="185"/>
      <c r="HJ51" s="185"/>
      <c r="HK51" s="185"/>
      <c r="HL51" s="185"/>
      <c r="HM51" s="185"/>
      <c r="HN51" s="185"/>
      <c r="HO51" s="185"/>
      <c r="HP51" s="185"/>
      <c r="HQ51" s="185"/>
      <c r="HR51" s="185"/>
      <c r="HS51" s="185"/>
      <c r="HT51" s="185"/>
      <c r="HU51" s="185"/>
      <c r="HV51" s="185"/>
      <c r="HW51" s="185"/>
      <c r="HX51" s="185"/>
      <c r="HY51" s="185"/>
      <c r="HZ51" s="185"/>
      <c r="IA51" s="185"/>
      <c r="IB51" s="185"/>
      <c r="IC51" s="185"/>
      <c r="ID51" s="185"/>
      <c r="IE51" s="185"/>
      <c r="IF51" s="185"/>
      <c r="IG51" s="185"/>
      <c r="IH51" s="185"/>
      <c r="II51" s="185"/>
      <c r="IJ51" s="185"/>
      <c r="IK51" s="185"/>
      <c r="IL51" s="185"/>
      <c r="IM51" s="185"/>
      <c r="IN51" s="185"/>
      <c r="IO51" s="185"/>
      <c r="IP51" s="185"/>
      <c r="IQ51" s="185"/>
      <c r="IR51" s="185"/>
      <c r="IS51" s="185"/>
      <c r="IT51" s="185"/>
    </row>
    <row r="52" spans="1:254" ht="15" customHeight="1" x14ac:dyDescent="0.25">
      <c r="A52" s="185"/>
      <c r="B52" s="185"/>
      <c r="C52" s="186"/>
      <c r="D52" s="186"/>
      <c r="E52" s="185"/>
      <c r="F52" s="185"/>
      <c r="G52" s="185"/>
      <c r="H52" s="185"/>
      <c r="I52" s="185"/>
      <c r="J52" s="185"/>
      <c r="K52" s="185"/>
      <c r="L52" s="185"/>
      <c r="M52" s="185"/>
      <c r="N52" s="186"/>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row>
    <row r="53" spans="1:254" ht="15" customHeight="1" x14ac:dyDescent="0.25">
      <c r="A53" s="185"/>
      <c r="B53" s="185"/>
      <c r="C53" s="191"/>
      <c r="D53" s="191"/>
      <c r="E53" s="185"/>
      <c r="F53" s="185"/>
      <c r="G53" s="185"/>
      <c r="H53" s="185"/>
      <c r="I53" s="185"/>
      <c r="J53" s="185"/>
      <c r="K53" s="185"/>
      <c r="L53" s="185"/>
      <c r="M53" s="185"/>
      <c r="N53" s="185"/>
      <c r="O53" s="186"/>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c r="FY53" s="185"/>
      <c r="FZ53" s="185"/>
      <c r="GA53" s="185"/>
      <c r="GB53" s="185"/>
      <c r="GC53" s="185"/>
      <c r="GD53" s="185"/>
      <c r="GE53" s="185"/>
      <c r="GF53" s="185"/>
      <c r="GG53" s="185"/>
      <c r="GH53" s="185"/>
      <c r="GI53" s="185"/>
      <c r="GJ53" s="185"/>
      <c r="GK53" s="185"/>
      <c r="GL53" s="185"/>
      <c r="GM53" s="185"/>
      <c r="GN53" s="185"/>
      <c r="GO53" s="185"/>
      <c r="GP53" s="185"/>
      <c r="GQ53" s="185"/>
      <c r="GR53" s="185"/>
      <c r="GS53" s="185"/>
      <c r="GT53" s="185"/>
      <c r="GU53" s="185"/>
      <c r="GV53" s="185"/>
      <c r="GW53" s="185"/>
      <c r="GX53" s="185"/>
      <c r="GY53" s="185"/>
      <c r="GZ53" s="185"/>
      <c r="HA53" s="185"/>
      <c r="HB53" s="185"/>
      <c r="HC53" s="185"/>
      <c r="HD53" s="185"/>
      <c r="HE53" s="185"/>
      <c r="HF53" s="185"/>
      <c r="HG53" s="185"/>
      <c r="HH53" s="185"/>
      <c r="HI53" s="185"/>
      <c r="HJ53" s="185"/>
      <c r="HK53" s="185"/>
      <c r="HL53" s="185"/>
      <c r="HM53" s="185"/>
      <c r="HN53" s="185"/>
      <c r="HO53" s="185"/>
      <c r="HP53" s="185"/>
      <c r="HQ53" s="185"/>
      <c r="HR53" s="185"/>
      <c r="HS53" s="185"/>
      <c r="HT53" s="185"/>
      <c r="HU53" s="185"/>
      <c r="HV53" s="185"/>
      <c r="HW53" s="185"/>
      <c r="HX53" s="185"/>
      <c r="HY53" s="185"/>
      <c r="HZ53" s="185"/>
      <c r="IA53" s="185"/>
      <c r="IB53" s="185"/>
      <c r="IC53" s="185"/>
      <c r="ID53" s="185"/>
      <c r="IE53" s="185"/>
      <c r="IF53" s="185"/>
      <c r="IG53" s="185"/>
      <c r="IH53" s="185"/>
      <c r="II53" s="185"/>
      <c r="IJ53" s="185"/>
      <c r="IK53" s="185"/>
      <c r="IL53" s="185"/>
      <c r="IM53" s="185"/>
      <c r="IN53" s="185"/>
      <c r="IO53" s="185"/>
      <c r="IP53" s="185"/>
      <c r="IQ53" s="185"/>
      <c r="IR53" s="185"/>
      <c r="IS53" s="185"/>
      <c r="IT53" s="185"/>
    </row>
    <row r="54" spans="1:254" ht="15" customHeight="1" x14ac:dyDescent="0.25">
      <c r="A54" s="185"/>
      <c r="B54" s="185"/>
      <c r="C54" s="186"/>
      <c r="D54" s="191"/>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5"/>
      <c r="GK54" s="185"/>
      <c r="GL54" s="185"/>
      <c r="GM54" s="185"/>
      <c r="GN54" s="185"/>
      <c r="GO54" s="185"/>
      <c r="GP54" s="185"/>
      <c r="GQ54" s="185"/>
      <c r="GR54" s="185"/>
      <c r="GS54" s="185"/>
      <c r="GT54" s="185"/>
      <c r="GU54" s="185"/>
      <c r="GV54" s="185"/>
      <c r="GW54" s="185"/>
      <c r="GX54" s="185"/>
      <c r="GY54" s="185"/>
      <c r="GZ54" s="185"/>
      <c r="HA54" s="185"/>
      <c r="HB54" s="185"/>
      <c r="HC54" s="185"/>
      <c r="HD54" s="185"/>
      <c r="HE54" s="185"/>
      <c r="HF54" s="185"/>
      <c r="HG54" s="185"/>
      <c r="HH54" s="185"/>
      <c r="HI54" s="185"/>
      <c r="HJ54" s="185"/>
      <c r="HK54" s="185"/>
      <c r="HL54" s="185"/>
      <c r="HM54" s="185"/>
      <c r="HN54" s="185"/>
      <c r="HO54" s="185"/>
      <c r="HP54" s="185"/>
      <c r="HQ54" s="185"/>
      <c r="HR54" s="185"/>
      <c r="HS54" s="185"/>
      <c r="HT54" s="185"/>
      <c r="HU54" s="185"/>
      <c r="HV54" s="185"/>
      <c r="HW54" s="185"/>
      <c r="HX54" s="185"/>
      <c r="HY54" s="185"/>
      <c r="HZ54" s="185"/>
      <c r="IA54" s="185"/>
      <c r="IB54" s="185"/>
      <c r="IC54" s="185"/>
      <c r="ID54" s="185"/>
      <c r="IE54" s="185"/>
      <c r="IF54" s="185"/>
      <c r="IG54" s="185"/>
      <c r="IH54" s="185"/>
      <c r="II54" s="185"/>
      <c r="IJ54" s="185"/>
      <c r="IK54" s="185"/>
      <c r="IL54" s="185"/>
      <c r="IM54" s="185"/>
      <c r="IN54" s="185"/>
      <c r="IO54" s="185"/>
      <c r="IP54" s="185"/>
      <c r="IQ54" s="185"/>
      <c r="IR54" s="185"/>
      <c r="IS54" s="185"/>
      <c r="IT54" s="185"/>
    </row>
    <row r="55" spans="1:254" ht="15" customHeight="1" x14ac:dyDescent="0.25">
      <c r="A55" s="185"/>
      <c r="B55" s="185"/>
      <c r="C55" s="191"/>
      <c r="D55" s="191"/>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c r="FP55" s="185"/>
      <c r="FQ55" s="185"/>
      <c r="FR55" s="185"/>
      <c r="FS55" s="185"/>
      <c r="FT55" s="185"/>
      <c r="FU55" s="185"/>
      <c r="FV55" s="185"/>
      <c r="FW55" s="185"/>
      <c r="FX55" s="185"/>
      <c r="FY55" s="185"/>
      <c r="FZ55" s="185"/>
      <c r="GA55" s="185"/>
      <c r="GB55" s="185"/>
      <c r="GC55" s="185"/>
      <c r="GD55" s="185"/>
      <c r="GE55" s="185"/>
      <c r="GF55" s="185"/>
      <c r="GG55" s="185"/>
      <c r="GH55" s="185"/>
      <c r="GI55" s="185"/>
      <c r="GJ55" s="185"/>
      <c r="GK55" s="185"/>
      <c r="GL55" s="185"/>
      <c r="GM55" s="185"/>
      <c r="GN55" s="185"/>
      <c r="GO55" s="185"/>
      <c r="GP55" s="185"/>
      <c r="GQ55" s="185"/>
      <c r="GR55" s="185"/>
      <c r="GS55" s="185"/>
      <c r="GT55" s="185"/>
      <c r="GU55" s="185"/>
      <c r="GV55" s="185"/>
      <c r="GW55" s="185"/>
      <c r="GX55" s="185"/>
      <c r="GY55" s="185"/>
      <c r="GZ55" s="185"/>
      <c r="HA55" s="185"/>
      <c r="HB55" s="185"/>
      <c r="HC55" s="185"/>
      <c r="HD55" s="185"/>
      <c r="HE55" s="185"/>
      <c r="HF55" s="185"/>
      <c r="HG55" s="185"/>
      <c r="HH55" s="185"/>
      <c r="HI55" s="185"/>
      <c r="HJ55" s="185"/>
      <c r="HK55" s="185"/>
      <c r="HL55" s="185"/>
      <c r="HM55" s="185"/>
      <c r="HN55" s="185"/>
      <c r="HO55" s="185"/>
      <c r="HP55" s="185"/>
      <c r="HQ55" s="185"/>
      <c r="HR55" s="185"/>
      <c r="HS55" s="185"/>
      <c r="HT55" s="185"/>
      <c r="HU55" s="185"/>
      <c r="HV55" s="185"/>
      <c r="HW55" s="185"/>
      <c r="HX55" s="185"/>
      <c r="HY55" s="185"/>
      <c r="HZ55" s="185"/>
      <c r="IA55" s="185"/>
      <c r="IB55" s="185"/>
      <c r="IC55" s="185"/>
      <c r="ID55" s="185"/>
      <c r="IE55" s="185"/>
      <c r="IF55" s="185"/>
      <c r="IG55" s="185"/>
      <c r="IH55" s="185"/>
      <c r="II55" s="185"/>
      <c r="IJ55" s="185"/>
      <c r="IK55" s="185"/>
      <c r="IL55" s="185"/>
      <c r="IM55" s="185"/>
      <c r="IN55" s="185"/>
      <c r="IO55" s="185"/>
      <c r="IP55" s="185"/>
      <c r="IQ55" s="185"/>
      <c r="IR55" s="185"/>
      <c r="IS55" s="185"/>
      <c r="IT55" s="185"/>
    </row>
    <row r="56" spans="1:254" ht="15" customHeight="1" x14ac:dyDescent="0.25">
      <c r="A56" s="185"/>
      <c r="B56" s="185"/>
      <c r="C56" s="186"/>
      <c r="D56" s="186"/>
      <c r="E56" s="185"/>
      <c r="F56" s="185"/>
      <c r="G56" s="185"/>
      <c r="H56" s="185"/>
      <c r="I56" s="185"/>
      <c r="J56" s="185"/>
      <c r="K56" s="185"/>
      <c r="L56" s="185"/>
      <c r="M56" s="185"/>
      <c r="N56" s="186"/>
      <c r="O56" s="186"/>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5"/>
      <c r="GK56" s="185"/>
      <c r="GL56" s="185"/>
      <c r="GM56" s="185"/>
      <c r="GN56" s="185"/>
      <c r="GO56" s="185"/>
      <c r="GP56" s="185"/>
      <c r="GQ56" s="185"/>
      <c r="GR56" s="185"/>
      <c r="GS56" s="185"/>
      <c r="GT56" s="185"/>
      <c r="GU56" s="185"/>
      <c r="GV56" s="185"/>
      <c r="GW56" s="185"/>
      <c r="GX56" s="185"/>
      <c r="GY56" s="185"/>
      <c r="GZ56" s="185"/>
      <c r="HA56" s="185"/>
      <c r="HB56" s="185"/>
      <c r="HC56" s="185"/>
      <c r="HD56" s="185"/>
      <c r="HE56" s="185"/>
      <c r="HF56" s="185"/>
      <c r="HG56" s="185"/>
      <c r="HH56" s="185"/>
      <c r="HI56" s="185"/>
      <c r="HJ56" s="185"/>
      <c r="HK56" s="185"/>
      <c r="HL56" s="185"/>
      <c r="HM56" s="185"/>
      <c r="HN56" s="185"/>
      <c r="HO56" s="185"/>
      <c r="HP56" s="185"/>
      <c r="HQ56" s="185"/>
      <c r="HR56" s="185"/>
      <c r="HS56" s="185"/>
      <c r="HT56" s="185"/>
      <c r="HU56" s="185"/>
      <c r="HV56" s="185"/>
      <c r="HW56" s="185"/>
      <c r="HX56" s="185"/>
      <c r="HY56" s="185"/>
      <c r="HZ56" s="185"/>
      <c r="IA56" s="185"/>
      <c r="IB56" s="185"/>
      <c r="IC56" s="185"/>
      <c r="ID56" s="185"/>
      <c r="IE56" s="185"/>
      <c r="IF56" s="185"/>
      <c r="IG56" s="185"/>
      <c r="IH56" s="185"/>
      <c r="II56" s="185"/>
      <c r="IJ56" s="185"/>
      <c r="IK56" s="185"/>
      <c r="IL56" s="185"/>
      <c r="IM56" s="185"/>
      <c r="IN56" s="185"/>
      <c r="IO56" s="185"/>
      <c r="IP56" s="185"/>
      <c r="IQ56" s="185"/>
      <c r="IR56" s="185"/>
      <c r="IS56" s="185"/>
      <c r="IT56" s="185"/>
    </row>
    <row r="57" spans="1:254" ht="15" customHeight="1" x14ac:dyDescent="0.25">
      <c r="A57" s="185"/>
      <c r="B57" s="185"/>
      <c r="C57" s="191"/>
      <c r="D57" s="191"/>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c r="FP57" s="185"/>
      <c r="FQ57" s="185"/>
      <c r="FR57" s="185"/>
      <c r="FS57" s="185"/>
      <c r="FT57" s="185"/>
      <c r="FU57" s="185"/>
      <c r="FV57" s="185"/>
      <c r="FW57" s="185"/>
      <c r="FX57" s="185"/>
      <c r="FY57" s="185"/>
      <c r="FZ57" s="185"/>
      <c r="GA57" s="185"/>
      <c r="GB57" s="185"/>
      <c r="GC57" s="185"/>
      <c r="GD57" s="185"/>
      <c r="GE57" s="185"/>
      <c r="GF57" s="185"/>
      <c r="GG57" s="185"/>
      <c r="GH57" s="185"/>
      <c r="GI57" s="185"/>
      <c r="GJ57" s="185"/>
      <c r="GK57" s="185"/>
      <c r="GL57" s="185"/>
      <c r="GM57" s="185"/>
      <c r="GN57" s="185"/>
      <c r="GO57" s="185"/>
      <c r="GP57" s="185"/>
      <c r="GQ57" s="185"/>
      <c r="GR57" s="185"/>
      <c r="GS57" s="185"/>
      <c r="GT57" s="185"/>
      <c r="GU57" s="185"/>
      <c r="GV57" s="185"/>
      <c r="GW57" s="185"/>
      <c r="GX57" s="185"/>
      <c r="GY57" s="185"/>
      <c r="GZ57" s="185"/>
      <c r="HA57" s="185"/>
      <c r="HB57" s="185"/>
      <c r="HC57" s="185"/>
      <c r="HD57" s="185"/>
      <c r="HE57" s="185"/>
      <c r="HF57" s="185"/>
      <c r="HG57" s="185"/>
      <c r="HH57" s="185"/>
      <c r="HI57" s="185"/>
      <c r="HJ57" s="185"/>
      <c r="HK57" s="185"/>
      <c r="HL57" s="185"/>
      <c r="HM57" s="185"/>
      <c r="HN57" s="185"/>
      <c r="HO57" s="185"/>
      <c r="HP57" s="185"/>
      <c r="HQ57" s="185"/>
      <c r="HR57" s="185"/>
      <c r="HS57" s="185"/>
      <c r="HT57" s="185"/>
      <c r="HU57" s="185"/>
      <c r="HV57" s="185"/>
      <c r="HW57" s="185"/>
      <c r="HX57" s="185"/>
      <c r="HY57" s="185"/>
      <c r="HZ57" s="185"/>
      <c r="IA57" s="185"/>
      <c r="IB57" s="185"/>
      <c r="IC57" s="185"/>
      <c r="ID57" s="185"/>
      <c r="IE57" s="185"/>
      <c r="IF57" s="185"/>
      <c r="IG57" s="185"/>
      <c r="IH57" s="185"/>
      <c r="II57" s="185"/>
      <c r="IJ57" s="185"/>
      <c r="IK57" s="185"/>
      <c r="IL57" s="185"/>
      <c r="IM57" s="185"/>
      <c r="IN57" s="185"/>
      <c r="IO57" s="185"/>
      <c r="IP57" s="185"/>
      <c r="IQ57" s="185"/>
      <c r="IR57" s="185"/>
      <c r="IS57" s="185"/>
      <c r="IT57" s="185"/>
    </row>
    <row r="58" spans="1:254" ht="15" customHeight="1" x14ac:dyDescent="0.25">
      <c r="A58" s="185"/>
      <c r="B58" s="185"/>
      <c r="C58" s="186"/>
      <c r="D58" s="186"/>
      <c r="E58" s="185"/>
      <c r="F58" s="185"/>
      <c r="G58" s="185"/>
      <c r="H58" s="185"/>
      <c r="I58" s="185"/>
      <c r="J58" s="185"/>
      <c r="K58" s="185"/>
      <c r="L58" s="185"/>
      <c r="M58" s="185"/>
      <c r="N58" s="185"/>
      <c r="O58" s="186"/>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c r="GX58" s="185"/>
      <c r="GY58" s="185"/>
      <c r="GZ58" s="185"/>
      <c r="HA58" s="185"/>
      <c r="HB58" s="185"/>
      <c r="HC58" s="185"/>
      <c r="HD58" s="185"/>
      <c r="HE58" s="185"/>
      <c r="HF58" s="185"/>
      <c r="HG58" s="185"/>
      <c r="HH58" s="185"/>
      <c r="HI58" s="185"/>
      <c r="HJ58" s="185"/>
      <c r="HK58" s="185"/>
      <c r="HL58" s="185"/>
      <c r="HM58" s="185"/>
      <c r="HN58" s="185"/>
      <c r="HO58" s="185"/>
      <c r="HP58" s="185"/>
      <c r="HQ58" s="185"/>
      <c r="HR58" s="185"/>
      <c r="HS58" s="185"/>
      <c r="HT58" s="185"/>
      <c r="HU58" s="185"/>
      <c r="HV58" s="185"/>
      <c r="HW58" s="185"/>
      <c r="HX58" s="185"/>
      <c r="HY58" s="185"/>
      <c r="HZ58" s="185"/>
      <c r="IA58" s="185"/>
      <c r="IB58" s="185"/>
      <c r="IC58" s="185"/>
      <c r="ID58" s="185"/>
      <c r="IE58" s="185"/>
      <c r="IF58" s="185"/>
      <c r="IG58" s="185"/>
      <c r="IH58" s="185"/>
      <c r="II58" s="185"/>
      <c r="IJ58" s="185"/>
      <c r="IK58" s="185"/>
      <c r="IL58" s="185"/>
      <c r="IM58" s="185"/>
      <c r="IN58" s="185"/>
      <c r="IO58" s="185"/>
      <c r="IP58" s="185"/>
      <c r="IQ58" s="185"/>
      <c r="IR58" s="185"/>
      <c r="IS58" s="185"/>
      <c r="IT58" s="185"/>
    </row>
    <row r="59" spans="1:254" ht="15" customHeight="1" x14ac:dyDescent="0.25">
      <c r="A59" s="185"/>
      <c r="B59" s="185"/>
      <c r="C59" s="191"/>
      <c r="D59" s="191"/>
      <c r="E59" s="185"/>
      <c r="F59" s="185"/>
      <c r="G59" s="185"/>
      <c r="H59" s="185"/>
      <c r="I59" s="185"/>
      <c r="J59" s="185"/>
      <c r="K59" s="185"/>
      <c r="L59" s="185"/>
      <c r="M59" s="185"/>
      <c r="N59" s="186"/>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c r="IF59" s="185"/>
      <c r="IG59" s="185"/>
      <c r="IH59" s="185"/>
      <c r="II59" s="185"/>
      <c r="IJ59" s="185"/>
      <c r="IK59" s="185"/>
      <c r="IL59" s="185"/>
      <c r="IM59" s="185"/>
      <c r="IN59" s="185"/>
      <c r="IO59" s="185"/>
      <c r="IP59" s="185"/>
      <c r="IQ59" s="185"/>
      <c r="IR59" s="185"/>
      <c r="IS59" s="185"/>
      <c r="IT59" s="185"/>
    </row>
    <row r="60" spans="1:254" ht="15" customHeight="1" x14ac:dyDescent="0.25">
      <c r="A60" s="185"/>
      <c r="B60" s="185"/>
      <c r="C60" s="186"/>
      <c r="D60" s="186"/>
      <c r="E60" s="185"/>
      <c r="F60" s="185"/>
      <c r="G60" s="185"/>
      <c r="H60" s="185"/>
      <c r="I60" s="185"/>
      <c r="J60" s="185"/>
      <c r="K60" s="185"/>
      <c r="L60" s="185"/>
      <c r="M60" s="185"/>
      <c r="N60" s="185"/>
      <c r="O60" s="186"/>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5"/>
      <c r="GK60" s="185"/>
      <c r="GL60" s="185"/>
      <c r="GM60" s="185"/>
      <c r="GN60" s="185"/>
      <c r="GO60" s="185"/>
      <c r="GP60" s="185"/>
      <c r="GQ60" s="185"/>
      <c r="GR60" s="185"/>
      <c r="GS60" s="185"/>
      <c r="GT60" s="185"/>
      <c r="GU60" s="185"/>
      <c r="GV60" s="185"/>
      <c r="GW60" s="185"/>
      <c r="GX60" s="185"/>
      <c r="GY60" s="185"/>
      <c r="GZ60" s="185"/>
      <c r="HA60" s="185"/>
      <c r="HB60" s="185"/>
      <c r="HC60" s="185"/>
      <c r="HD60" s="185"/>
      <c r="HE60" s="185"/>
      <c r="HF60" s="185"/>
      <c r="HG60" s="185"/>
      <c r="HH60" s="185"/>
      <c r="HI60" s="185"/>
      <c r="HJ60" s="185"/>
      <c r="HK60" s="185"/>
      <c r="HL60" s="185"/>
      <c r="HM60" s="185"/>
      <c r="HN60" s="185"/>
      <c r="HO60" s="185"/>
      <c r="HP60" s="185"/>
      <c r="HQ60" s="185"/>
      <c r="HR60" s="185"/>
      <c r="HS60" s="185"/>
      <c r="HT60" s="185"/>
      <c r="HU60" s="185"/>
      <c r="HV60" s="185"/>
      <c r="HW60" s="185"/>
      <c r="HX60" s="185"/>
      <c r="HY60" s="185"/>
      <c r="HZ60" s="185"/>
      <c r="IA60" s="185"/>
      <c r="IB60" s="185"/>
      <c r="IC60" s="185"/>
      <c r="ID60" s="185"/>
      <c r="IE60" s="185"/>
      <c r="IF60" s="185"/>
      <c r="IG60" s="185"/>
      <c r="IH60" s="185"/>
      <c r="II60" s="185"/>
      <c r="IJ60" s="185"/>
      <c r="IK60" s="185"/>
      <c r="IL60" s="185"/>
      <c r="IM60" s="185"/>
      <c r="IN60" s="185"/>
      <c r="IO60" s="185"/>
      <c r="IP60" s="185"/>
      <c r="IQ60" s="185"/>
      <c r="IR60" s="185"/>
      <c r="IS60" s="185"/>
      <c r="IT60" s="185"/>
    </row>
    <row r="61" spans="1:254" ht="15" customHeight="1" x14ac:dyDescent="0.25">
      <c r="A61" s="185"/>
      <c r="B61" s="185"/>
      <c r="C61" s="191"/>
      <c r="D61" s="191"/>
      <c r="E61" s="185"/>
      <c r="F61" s="185"/>
      <c r="G61" s="185"/>
      <c r="H61" s="185"/>
      <c r="I61" s="185"/>
      <c r="J61" s="185"/>
      <c r="K61" s="185"/>
      <c r="L61" s="185"/>
      <c r="M61" s="185"/>
      <c r="N61" s="185"/>
      <c r="O61" s="186"/>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c r="IF61" s="185"/>
      <c r="IG61" s="185"/>
      <c r="IH61" s="185"/>
      <c r="II61" s="185"/>
      <c r="IJ61" s="185"/>
      <c r="IK61" s="185"/>
      <c r="IL61" s="185"/>
      <c r="IM61" s="185"/>
      <c r="IN61" s="185"/>
      <c r="IO61" s="185"/>
      <c r="IP61" s="185"/>
      <c r="IQ61" s="185"/>
      <c r="IR61" s="185"/>
      <c r="IS61" s="185"/>
      <c r="IT61" s="185"/>
    </row>
    <row r="62" spans="1:254" ht="15" customHeight="1" x14ac:dyDescent="0.25">
      <c r="A62" s="185"/>
      <c r="B62" s="185"/>
      <c r="C62" s="191"/>
      <c r="D62" s="191"/>
      <c r="E62" s="185"/>
      <c r="F62" s="185"/>
      <c r="G62" s="185"/>
      <c r="H62" s="185"/>
      <c r="I62" s="185"/>
      <c r="J62" s="185"/>
      <c r="K62" s="185"/>
      <c r="L62" s="185"/>
      <c r="M62" s="185"/>
      <c r="N62" s="185"/>
      <c r="O62" s="186"/>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5"/>
      <c r="GK62" s="185"/>
      <c r="GL62" s="185"/>
      <c r="GM62" s="185"/>
      <c r="GN62" s="185"/>
      <c r="GO62" s="185"/>
      <c r="GP62" s="185"/>
      <c r="GQ62" s="185"/>
      <c r="GR62" s="185"/>
      <c r="GS62" s="185"/>
      <c r="GT62" s="185"/>
      <c r="GU62" s="185"/>
      <c r="GV62" s="185"/>
      <c r="GW62" s="185"/>
      <c r="GX62" s="185"/>
      <c r="GY62" s="185"/>
      <c r="GZ62" s="185"/>
      <c r="HA62" s="185"/>
      <c r="HB62" s="185"/>
      <c r="HC62" s="185"/>
      <c r="HD62" s="185"/>
      <c r="HE62" s="185"/>
      <c r="HF62" s="185"/>
      <c r="HG62" s="185"/>
      <c r="HH62" s="185"/>
      <c r="HI62" s="185"/>
      <c r="HJ62" s="185"/>
      <c r="HK62" s="185"/>
      <c r="HL62" s="185"/>
      <c r="HM62" s="185"/>
      <c r="HN62" s="185"/>
      <c r="HO62" s="185"/>
      <c r="HP62" s="185"/>
      <c r="HQ62" s="185"/>
      <c r="HR62" s="185"/>
      <c r="HS62" s="185"/>
      <c r="HT62" s="185"/>
      <c r="HU62" s="185"/>
      <c r="HV62" s="185"/>
      <c r="HW62" s="185"/>
      <c r="HX62" s="185"/>
      <c r="HY62" s="185"/>
      <c r="HZ62" s="185"/>
      <c r="IA62" s="185"/>
      <c r="IB62" s="185"/>
      <c r="IC62" s="185"/>
      <c r="ID62" s="185"/>
      <c r="IE62" s="185"/>
      <c r="IF62" s="185"/>
      <c r="IG62" s="185"/>
      <c r="IH62" s="185"/>
      <c r="II62" s="185"/>
      <c r="IJ62" s="185"/>
      <c r="IK62" s="185"/>
      <c r="IL62" s="185"/>
      <c r="IM62" s="185"/>
      <c r="IN62" s="185"/>
      <c r="IO62" s="185"/>
      <c r="IP62" s="185"/>
      <c r="IQ62" s="185"/>
      <c r="IR62" s="185"/>
      <c r="IS62" s="185"/>
      <c r="IT62" s="185"/>
    </row>
    <row r="63" spans="1:254" ht="15" customHeight="1" x14ac:dyDescent="0.25">
      <c r="A63" s="185"/>
      <c r="B63" s="185"/>
      <c r="C63" s="186"/>
      <c r="D63" s="186"/>
      <c r="E63" s="185"/>
      <c r="F63" s="185"/>
      <c r="G63" s="185"/>
      <c r="H63" s="185"/>
      <c r="I63" s="185"/>
      <c r="J63" s="185"/>
      <c r="K63" s="185"/>
      <c r="L63" s="185"/>
      <c r="M63" s="185"/>
      <c r="N63" s="185"/>
      <c r="O63" s="186"/>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c r="GE63" s="185"/>
      <c r="GF63" s="185"/>
      <c r="GG63" s="185"/>
      <c r="GH63" s="185"/>
      <c r="GI63" s="185"/>
      <c r="GJ63" s="185"/>
      <c r="GK63" s="185"/>
      <c r="GL63" s="185"/>
      <c r="GM63" s="185"/>
      <c r="GN63" s="185"/>
      <c r="GO63" s="185"/>
      <c r="GP63" s="185"/>
      <c r="GQ63" s="185"/>
      <c r="GR63" s="185"/>
      <c r="GS63" s="185"/>
      <c r="GT63" s="185"/>
      <c r="GU63" s="185"/>
      <c r="GV63" s="185"/>
      <c r="GW63" s="185"/>
      <c r="GX63" s="185"/>
      <c r="GY63" s="185"/>
      <c r="GZ63" s="185"/>
      <c r="HA63" s="185"/>
      <c r="HB63" s="185"/>
      <c r="HC63" s="185"/>
      <c r="HD63" s="185"/>
      <c r="HE63" s="185"/>
      <c r="HF63" s="185"/>
      <c r="HG63" s="185"/>
      <c r="HH63" s="185"/>
      <c r="HI63" s="185"/>
      <c r="HJ63" s="185"/>
      <c r="HK63" s="185"/>
      <c r="HL63" s="185"/>
      <c r="HM63" s="185"/>
      <c r="HN63" s="185"/>
      <c r="HO63" s="185"/>
      <c r="HP63" s="185"/>
      <c r="HQ63" s="185"/>
      <c r="HR63" s="185"/>
      <c r="HS63" s="185"/>
      <c r="HT63" s="185"/>
      <c r="HU63" s="185"/>
      <c r="HV63" s="185"/>
      <c r="HW63" s="185"/>
      <c r="HX63" s="185"/>
      <c r="HY63" s="185"/>
      <c r="HZ63" s="185"/>
      <c r="IA63" s="185"/>
      <c r="IB63" s="185"/>
      <c r="IC63" s="185"/>
      <c r="ID63" s="185"/>
      <c r="IE63" s="185"/>
      <c r="IF63" s="185"/>
      <c r="IG63" s="185"/>
      <c r="IH63" s="185"/>
      <c r="II63" s="185"/>
      <c r="IJ63" s="185"/>
      <c r="IK63" s="185"/>
      <c r="IL63" s="185"/>
      <c r="IM63" s="185"/>
      <c r="IN63" s="185"/>
      <c r="IO63" s="185"/>
      <c r="IP63" s="185"/>
      <c r="IQ63" s="185"/>
      <c r="IR63" s="185"/>
      <c r="IS63" s="185"/>
      <c r="IT63" s="185"/>
    </row>
    <row r="64" spans="1:254" ht="15" customHeight="1" x14ac:dyDescent="0.25">
      <c r="A64" s="185"/>
      <c r="B64" s="185"/>
      <c r="C64" s="186"/>
      <c r="D64" s="186"/>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c r="IF64" s="185"/>
      <c r="IG64" s="185"/>
      <c r="IH64" s="185"/>
      <c r="II64" s="185"/>
      <c r="IJ64" s="185"/>
      <c r="IK64" s="185"/>
      <c r="IL64" s="185"/>
      <c r="IM64" s="185"/>
      <c r="IN64" s="185"/>
      <c r="IO64" s="185"/>
      <c r="IP64" s="185"/>
      <c r="IQ64" s="185"/>
      <c r="IR64" s="185"/>
      <c r="IS64" s="185"/>
      <c r="IT64" s="185"/>
    </row>
    <row r="65" spans="1:254" ht="15" customHeight="1" x14ac:dyDescent="0.25">
      <c r="A65" s="185"/>
      <c r="B65" s="185"/>
      <c r="C65" s="191"/>
      <c r="D65" s="191"/>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c r="IF65" s="185"/>
      <c r="IG65" s="185"/>
      <c r="IH65" s="185"/>
      <c r="II65" s="185"/>
      <c r="IJ65" s="185"/>
      <c r="IK65" s="185"/>
      <c r="IL65" s="185"/>
      <c r="IM65" s="185"/>
      <c r="IN65" s="185"/>
      <c r="IO65" s="185"/>
      <c r="IP65" s="185"/>
      <c r="IQ65" s="185"/>
      <c r="IR65" s="185"/>
      <c r="IS65" s="185"/>
      <c r="IT65" s="185"/>
    </row>
    <row r="66" spans="1:254" ht="15" customHeight="1" x14ac:dyDescent="0.25">
      <c r="A66" s="185"/>
      <c r="B66" s="185"/>
      <c r="C66" s="191"/>
      <c r="D66" s="191"/>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c r="IF66" s="185"/>
      <c r="IG66" s="185"/>
      <c r="IH66" s="185"/>
      <c r="II66" s="185"/>
      <c r="IJ66" s="185"/>
      <c r="IK66" s="185"/>
      <c r="IL66" s="185"/>
      <c r="IM66" s="185"/>
      <c r="IN66" s="185"/>
      <c r="IO66" s="185"/>
      <c r="IP66" s="185"/>
      <c r="IQ66" s="185"/>
      <c r="IR66" s="185"/>
      <c r="IS66" s="185"/>
      <c r="IT66" s="185"/>
    </row>
    <row r="67" spans="1:254" ht="15" customHeight="1" x14ac:dyDescent="0.25">
      <c r="A67" s="185"/>
      <c r="B67" s="185"/>
      <c r="C67" s="191"/>
      <c r="D67" s="191"/>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5"/>
      <c r="GE67" s="185"/>
      <c r="GF67" s="185"/>
      <c r="GG67" s="185"/>
      <c r="GH67" s="185"/>
      <c r="GI67" s="185"/>
      <c r="GJ67" s="185"/>
      <c r="GK67" s="185"/>
      <c r="GL67" s="185"/>
      <c r="GM67" s="185"/>
      <c r="GN67" s="185"/>
      <c r="GO67" s="185"/>
      <c r="GP67" s="185"/>
      <c r="GQ67" s="185"/>
      <c r="GR67" s="185"/>
      <c r="GS67" s="185"/>
      <c r="GT67" s="185"/>
      <c r="GU67" s="185"/>
      <c r="GV67" s="185"/>
      <c r="GW67" s="185"/>
      <c r="GX67" s="185"/>
      <c r="GY67" s="185"/>
      <c r="GZ67" s="185"/>
      <c r="HA67" s="185"/>
      <c r="HB67" s="185"/>
      <c r="HC67" s="185"/>
      <c r="HD67" s="185"/>
      <c r="HE67" s="185"/>
      <c r="HF67" s="185"/>
      <c r="HG67" s="185"/>
      <c r="HH67" s="185"/>
      <c r="HI67" s="185"/>
      <c r="HJ67" s="185"/>
      <c r="HK67" s="185"/>
      <c r="HL67" s="185"/>
      <c r="HM67" s="185"/>
      <c r="HN67" s="185"/>
      <c r="HO67" s="185"/>
      <c r="HP67" s="185"/>
      <c r="HQ67" s="185"/>
      <c r="HR67" s="185"/>
      <c r="HS67" s="185"/>
      <c r="HT67" s="185"/>
      <c r="HU67" s="185"/>
      <c r="HV67" s="185"/>
      <c r="HW67" s="185"/>
      <c r="HX67" s="185"/>
      <c r="HY67" s="185"/>
      <c r="HZ67" s="185"/>
      <c r="IA67" s="185"/>
      <c r="IB67" s="185"/>
      <c r="IC67" s="185"/>
      <c r="ID67" s="185"/>
      <c r="IE67" s="185"/>
      <c r="IF67" s="185"/>
      <c r="IG67" s="185"/>
      <c r="IH67" s="185"/>
      <c r="II67" s="185"/>
      <c r="IJ67" s="185"/>
      <c r="IK67" s="185"/>
      <c r="IL67" s="185"/>
      <c r="IM67" s="185"/>
      <c r="IN67" s="185"/>
      <c r="IO67" s="185"/>
      <c r="IP67" s="185"/>
      <c r="IQ67" s="185"/>
      <c r="IR67" s="185"/>
      <c r="IS67" s="185"/>
      <c r="IT67" s="185"/>
    </row>
    <row r="68" spans="1:254" ht="15" customHeight="1" x14ac:dyDescent="0.25">
      <c r="A68" s="185"/>
      <c r="B68" s="185"/>
      <c r="C68" s="191"/>
      <c r="D68" s="191"/>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185"/>
      <c r="HU68" s="185"/>
      <c r="HV68" s="185"/>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185"/>
    </row>
    <row r="69" spans="1:254" ht="15" customHeight="1" x14ac:dyDescent="0.25">
      <c r="A69" s="185"/>
      <c r="B69" s="185"/>
      <c r="C69" s="191"/>
      <c r="D69" s="191"/>
      <c r="E69" s="185"/>
      <c r="F69" s="185"/>
      <c r="G69" s="185"/>
      <c r="H69" s="185"/>
      <c r="I69" s="185"/>
      <c r="J69" s="185"/>
      <c r="K69" s="185"/>
      <c r="L69" s="185"/>
      <c r="M69" s="185"/>
      <c r="N69" s="185"/>
      <c r="O69" s="186"/>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5"/>
      <c r="FQ69" s="185"/>
      <c r="FR69" s="185"/>
      <c r="FS69" s="185"/>
      <c r="FT69" s="185"/>
      <c r="FU69" s="185"/>
      <c r="FV69" s="185"/>
      <c r="FW69" s="185"/>
      <c r="FX69" s="185"/>
      <c r="FY69" s="185"/>
      <c r="FZ69" s="185"/>
      <c r="GA69" s="185"/>
      <c r="GB69" s="185"/>
      <c r="GC69" s="185"/>
      <c r="GD69" s="185"/>
      <c r="GE69" s="185"/>
      <c r="GF69" s="185"/>
      <c r="GG69" s="185"/>
      <c r="GH69" s="185"/>
      <c r="GI69" s="185"/>
      <c r="GJ69" s="185"/>
      <c r="GK69" s="185"/>
      <c r="GL69" s="185"/>
      <c r="GM69" s="185"/>
      <c r="GN69" s="185"/>
      <c r="GO69" s="185"/>
      <c r="GP69" s="185"/>
      <c r="GQ69" s="185"/>
      <c r="GR69" s="185"/>
      <c r="GS69" s="185"/>
      <c r="GT69" s="185"/>
      <c r="GU69" s="185"/>
      <c r="GV69" s="185"/>
      <c r="GW69" s="185"/>
      <c r="GX69" s="185"/>
      <c r="GY69" s="185"/>
      <c r="GZ69" s="185"/>
      <c r="HA69" s="185"/>
      <c r="HB69" s="185"/>
      <c r="HC69" s="185"/>
      <c r="HD69" s="185"/>
      <c r="HE69" s="185"/>
      <c r="HF69" s="185"/>
      <c r="HG69" s="185"/>
      <c r="HH69" s="185"/>
      <c r="HI69" s="185"/>
      <c r="HJ69" s="185"/>
      <c r="HK69" s="185"/>
      <c r="HL69" s="185"/>
      <c r="HM69" s="185"/>
      <c r="HN69" s="185"/>
      <c r="HO69" s="185"/>
      <c r="HP69" s="185"/>
      <c r="HQ69" s="185"/>
      <c r="HR69" s="185"/>
      <c r="HS69" s="185"/>
      <c r="HT69" s="185"/>
      <c r="HU69" s="185"/>
      <c r="HV69" s="185"/>
      <c r="HW69" s="185"/>
      <c r="HX69" s="185"/>
      <c r="HY69" s="185"/>
      <c r="HZ69" s="185"/>
      <c r="IA69" s="185"/>
      <c r="IB69" s="185"/>
      <c r="IC69" s="185"/>
      <c r="ID69" s="185"/>
      <c r="IE69" s="185"/>
      <c r="IF69" s="185"/>
      <c r="IG69" s="185"/>
      <c r="IH69" s="185"/>
      <c r="II69" s="185"/>
      <c r="IJ69" s="185"/>
      <c r="IK69" s="185"/>
      <c r="IL69" s="185"/>
      <c r="IM69" s="185"/>
      <c r="IN69" s="185"/>
      <c r="IO69" s="185"/>
      <c r="IP69" s="185"/>
      <c r="IQ69" s="185"/>
      <c r="IR69" s="185"/>
      <c r="IS69" s="185"/>
      <c r="IT69" s="185"/>
    </row>
    <row r="70" spans="1:254" ht="15" customHeight="1" x14ac:dyDescent="0.25">
      <c r="A70" s="185"/>
      <c r="B70" s="185"/>
      <c r="C70" s="191"/>
      <c r="D70" s="191"/>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5"/>
      <c r="GK70" s="185"/>
      <c r="GL70" s="185"/>
      <c r="GM70" s="185"/>
      <c r="GN70" s="185"/>
      <c r="GO70" s="185"/>
      <c r="GP70" s="185"/>
      <c r="GQ70" s="185"/>
      <c r="GR70" s="185"/>
      <c r="GS70" s="185"/>
      <c r="GT70" s="185"/>
      <c r="GU70" s="185"/>
      <c r="GV70" s="185"/>
      <c r="GW70" s="185"/>
      <c r="GX70" s="185"/>
      <c r="GY70" s="185"/>
      <c r="GZ70" s="185"/>
      <c r="HA70" s="185"/>
      <c r="HB70" s="185"/>
      <c r="HC70" s="185"/>
      <c r="HD70" s="185"/>
      <c r="HE70" s="185"/>
      <c r="HF70" s="185"/>
      <c r="HG70" s="185"/>
      <c r="HH70" s="185"/>
      <c r="HI70" s="185"/>
      <c r="HJ70" s="185"/>
      <c r="HK70" s="185"/>
      <c r="HL70" s="185"/>
      <c r="HM70" s="185"/>
      <c r="HN70" s="185"/>
      <c r="HO70" s="185"/>
      <c r="HP70" s="185"/>
      <c r="HQ70" s="185"/>
      <c r="HR70" s="185"/>
      <c r="HS70" s="185"/>
      <c r="HT70" s="185"/>
      <c r="HU70" s="185"/>
      <c r="HV70" s="185"/>
      <c r="HW70" s="185"/>
      <c r="HX70" s="185"/>
      <c r="HY70" s="185"/>
      <c r="HZ70" s="185"/>
      <c r="IA70" s="185"/>
      <c r="IB70" s="185"/>
      <c r="IC70" s="185"/>
      <c r="ID70" s="185"/>
      <c r="IE70" s="185"/>
      <c r="IF70" s="185"/>
      <c r="IG70" s="185"/>
      <c r="IH70" s="185"/>
      <c r="II70" s="185"/>
      <c r="IJ70" s="185"/>
      <c r="IK70" s="185"/>
      <c r="IL70" s="185"/>
      <c r="IM70" s="185"/>
      <c r="IN70" s="185"/>
      <c r="IO70" s="185"/>
      <c r="IP70" s="185"/>
      <c r="IQ70" s="185"/>
      <c r="IR70" s="185"/>
      <c r="IS70" s="185"/>
      <c r="IT70" s="185"/>
    </row>
    <row r="71" spans="1:254" ht="15" customHeight="1" x14ac:dyDescent="0.25">
      <c r="A71" s="185"/>
      <c r="B71" s="185"/>
      <c r="C71" s="191"/>
      <c r="D71" s="191"/>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row>
    <row r="72" spans="1:254" ht="15" customHeight="1" x14ac:dyDescent="0.25">
      <c r="A72" s="185"/>
      <c r="B72" s="185"/>
      <c r="C72" s="186"/>
      <c r="D72" s="186"/>
      <c r="E72" s="185"/>
      <c r="F72" s="185"/>
      <c r="G72" s="185"/>
      <c r="H72" s="185"/>
      <c r="I72" s="185"/>
      <c r="J72" s="185"/>
      <c r="K72" s="185"/>
      <c r="L72" s="185"/>
      <c r="M72" s="185"/>
      <c r="N72" s="186"/>
      <c r="O72" s="186"/>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c r="IF72" s="185"/>
      <c r="IG72" s="185"/>
      <c r="IH72" s="185"/>
      <c r="II72" s="185"/>
      <c r="IJ72" s="185"/>
      <c r="IK72" s="185"/>
      <c r="IL72" s="185"/>
      <c r="IM72" s="185"/>
      <c r="IN72" s="185"/>
      <c r="IO72" s="185"/>
      <c r="IP72" s="185"/>
      <c r="IQ72" s="185"/>
      <c r="IR72" s="185"/>
      <c r="IS72" s="185"/>
      <c r="IT72" s="185"/>
    </row>
    <row r="73" spans="1:254" ht="15" customHeight="1" x14ac:dyDescent="0.25">
      <c r="A73" s="185"/>
      <c r="B73" s="185"/>
      <c r="C73" s="186"/>
      <c r="D73" s="186"/>
      <c r="E73" s="185"/>
      <c r="F73" s="185"/>
      <c r="G73" s="185"/>
      <c r="H73" s="185"/>
      <c r="I73" s="185"/>
      <c r="J73" s="185"/>
      <c r="K73" s="185"/>
      <c r="L73" s="185"/>
      <c r="M73" s="185"/>
      <c r="N73" s="186"/>
      <c r="O73" s="186"/>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c r="IF73" s="185"/>
      <c r="IG73" s="185"/>
      <c r="IH73" s="185"/>
      <c r="II73" s="185"/>
      <c r="IJ73" s="185"/>
      <c r="IK73" s="185"/>
      <c r="IL73" s="185"/>
      <c r="IM73" s="185"/>
      <c r="IN73" s="185"/>
      <c r="IO73" s="185"/>
      <c r="IP73" s="185"/>
      <c r="IQ73" s="185"/>
      <c r="IR73" s="185"/>
      <c r="IS73" s="185"/>
      <c r="IT73" s="185"/>
    </row>
    <row r="74" spans="1:254" ht="15" customHeight="1" x14ac:dyDescent="0.25">
      <c r="A74" s="185"/>
      <c r="B74" s="185"/>
      <c r="C74" s="186"/>
      <c r="D74" s="186"/>
      <c r="E74" s="185"/>
      <c r="F74" s="185"/>
      <c r="G74" s="185"/>
      <c r="H74" s="185"/>
      <c r="I74" s="185"/>
      <c r="J74" s="185"/>
      <c r="K74" s="185"/>
      <c r="L74" s="185"/>
      <c r="M74" s="185"/>
      <c r="N74" s="186"/>
      <c r="O74" s="186"/>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row>
    <row r="75" spans="1:254" ht="15" customHeight="1" x14ac:dyDescent="0.25">
      <c r="A75" s="185"/>
      <c r="B75" s="185"/>
      <c r="C75" s="191"/>
      <c r="D75" s="191"/>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c r="IF75" s="185"/>
      <c r="IG75" s="185"/>
      <c r="IH75" s="185"/>
      <c r="II75" s="185"/>
      <c r="IJ75" s="185"/>
      <c r="IK75" s="185"/>
      <c r="IL75" s="185"/>
      <c r="IM75" s="185"/>
      <c r="IN75" s="185"/>
      <c r="IO75" s="185"/>
      <c r="IP75" s="185"/>
      <c r="IQ75" s="185"/>
      <c r="IR75" s="185"/>
      <c r="IS75" s="185"/>
      <c r="IT75" s="185"/>
    </row>
    <row r="76" spans="1:254" ht="15" customHeight="1" x14ac:dyDescent="0.25">
      <c r="A76" s="185"/>
      <c r="B76" s="185"/>
      <c r="C76" s="191"/>
      <c r="D76" s="191"/>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c r="IF76" s="185"/>
      <c r="IG76" s="185"/>
      <c r="IH76" s="185"/>
      <c r="II76" s="185"/>
      <c r="IJ76" s="185"/>
      <c r="IK76" s="185"/>
      <c r="IL76" s="185"/>
      <c r="IM76" s="185"/>
      <c r="IN76" s="185"/>
      <c r="IO76" s="185"/>
      <c r="IP76" s="185"/>
      <c r="IQ76" s="185"/>
      <c r="IR76" s="185"/>
      <c r="IS76" s="185"/>
      <c r="IT76" s="185"/>
    </row>
    <row r="77" spans="1:254" ht="15" customHeight="1" x14ac:dyDescent="0.25">
      <c r="A77" s="185"/>
      <c r="B77" s="185"/>
      <c r="C77" s="191"/>
      <c r="D77" s="191"/>
      <c r="E77" s="185"/>
      <c r="F77" s="185"/>
      <c r="G77" s="185"/>
      <c r="H77" s="185"/>
      <c r="I77" s="185"/>
      <c r="J77" s="185"/>
      <c r="K77" s="185"/>
      <c r="L77" s="185"/>
      <c r="M77" s="185"/>
      <c r="N77" s="185"/>
      <c r="O77" s="186"/>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c r="IF77" s="185"/>
      <c r="IG77" s="185"/>
      <c r="IH77" s="185"/>
      <c r="II77" s="185"/>
      <c r="IJ77" s="185"/>
      <c r="IK77" s="185"/>
      <c r="IL77" s="185"/>
      <c r="IM77" s="185"/>
      <c r="IN77" s="185"/>
      <c r="IO77" s="185"/>
      <c r="IP77" s="185"/>
      <c r="IQ77" s="185"/>
      <c r="IR77" s="185"/>
      <c r="IS77" s="185"/>
      <c r="IT77" s="185"/>
    </row>
    <row r="78" spans="1:254" ht="15" customHeight="1" x14ac:dyDescent="0.25">
      <c r="A78" s="185"/>
      <c r="B78" s="185"/>
      <c r="C78" s="191"/>
      <c r="D78" s="191"/>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row>
    <row r="79" spans="1:254" ht="15" customHeight="1" x14ac:dyDescent="0.25">
      <c r="A79" s="185"/>
      <c r="B79" s="185"/>
      <c r="C79" s="191"/>
      <c r="D79" s="191"/>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c r="IF79" s="185"/>
      <c r="IG79" s="185"/>
      <c r="IH79" s="185"/>
      <c r="II79" s="185"/>
      <c r="IJ79" s="185"/>
      <c r="IK79" s="185"/>
      <c r="IL79" s="185"/>
      <c r="IM79" s="185"/>
      <c r="IN79" s="185"/>
      <c r="IO79" s="185"/>
      <c r="IP79" s="185"/>
      <c r="IQ79" s="185"/>
      <c r="IR79" s="185"/>
      <c r="IS79" s="185"/>
      <c r="IT79" s="185"/>
    </row>
    <row r="80" spans="1:254" ht="15" customHeight="1" x14ac:dyDescent="0.25">
      <c r="A80" s="185"/>
      <c r="B80" s="185"/>
      <c r="C80" s="186"/>
      <c r="D80" s="186"/>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row>
    <row r="81" spans="1:254" ht="15" customHeight="1" x14ac:dyDescent="0.25">
      <c r="A81" s="185"/>
      <c r="B81" s="185"/>
      <c r="C81" s="191"/>
      <c r="D81" s="191"/>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c r="FP81" s="185"/>
      <c r="FQ81" s="185"/>
      <c r="FR81" s="185"/>
      <c r="FS81" s="185"/>
      <c r="FT81" s="185"/>
      <c r="FU81" s="185"/>
      <c r="FV81" s="185"/>
      <c r="FW81" s="185"/>
      <c r="FX81" s="185"/>
      <c r="FY81" s="185"/>
      <c r="FZ81" s="185"/>
      <c r="GA81" s="185"/>
      <c r="GB81" s="185"/>
      <c r="GC81" s="185"/>
      <c r="GD81" s="185"/>
      <c r="GE81" s="185"/>
      <c r="GF81" s="185"/>
      <c r="GG81" s="185"/>
      <c r="GH81" s="185"/>
      <c r="GI81" s="185"/>
      <c r="GJ81" s="185"/>
      <c r="GK81" s="185"/>
      <c r="GL81" s="185"/>
      <c r="GM81" s="185"/>
      <c r="GN81" s="185"/>
      <c r="GO81" s="185"/>
      <c r="GP81" s="185"/>
      <c r="GQ81" s="185"/>
      <c r="GR81" s="185"/>
      <c r="GS81" s="185"/>
      <c r="GT81" s="185"/>
      <c r="GU81" s="185"/>
      <c r="GV81" s="185"/>
      <c r="GW81" s="185"/>
      <c r="GX81" s="185"/>
      <c r="GY81" s="185"/>
      <c r="GZ81" s="185"/>
      <c r="HA81" s="185"/>
      <c r="HB81" s="185"/>
      <c r="HC81" s="185"/>
      <c r="HD81" s="185"/>
      <c r="HE81" s="185"/>
      <c r="HF81" s="185"/>
      <c r="HG81" s="185"/>
      <c r="HH81" s="185"/>
      <c r="HI81" s="185"/>
      <c r="HJ81" s="185"/>
      <c r="HK81" s="185"/>
      <c r="HL81" s="185"/>
      <c r="HM81" s="185"/>
      <c r="HN81" s="185"/>
      <c r="HO81" s="185"/>
      <c r="HP81" s="185"/>
      <c r="HQ81" s="185"/>
      <c r="HR81" s="185"/>
      <c r="HS81" s="185"/>
      <c r="HT81" s="185"/>
      <c r="HU81" s="185"/>
      <c r="HV81" s="185"/>
      <c r="HW81" s="185"/>
      <c r="HX81" s="185"/>
      <c r="HY81" s="185"/>
      <c r="HZ81" s="185"/>
      <c r="IA81" s="185"/>
      <c r="IB81" s="185"/>
      <c r="IC81" s="185"/>
      <c r="ID81" s="185"/>
      <c r="IE81" s="185"/>
      <c r="IF81" s="185"/>
      <c r="IG81" s="185"/>
      <c r="IH81" s="185"/>
      <c r="II81" s="185"/>
      <c r="IJ81" s="185"/>
      <c r="IK81" s="185"/>
      <c r="IL81" s="185"/>
      <c r="IM81" s="185"/>
      <c r="IN81" s="185"/>
      <c r="IO81" s="185"/>
      <c r="IP81" s="185"/>
      <c r="IQ81" s="185"/>
      <c r="IR81" s="185"/>
      <c r="IS81" s="185"/>
      <c r="IT81" s="185"/>
    </row>
    <row r="82" spans="1:254" x14ac:dyDescent="0.25">
      <c r="A82" s="185"/>
      <c r="B82" s="185"/>
      <c r="C82" s="191"/>
      <c r="D82" s="191"/>
      <c r="E82" s="185"/>
      <c r="F82" s="185"/>
      <c r="G82" s="185"/>
      <c r="H82" s="185"/>
      <c r="I82" s="185"/>
      <c r="J82" s="185"/>
      <c r="K82" s="185"/>
      <c r="L82" s="185"/>
      <c r="M82" s="185"/>
      <c r="N82" s="186"/>
      <c r="O82" s="186"/>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c r="FP82" s="185"/>
      <c r="FQ82" s="185"/>
      <c r="FR82" s="185"/>
      <c r="FS82" s="185"/>
      <c r="FT82" s="185"/>
      <c r="FU82" s="185"/>
      <c r="FV82" s="185"/>
      <c r="FW82" s="185"/>
      <c r="FX82" s="185"/>
      <c r="FY82" s="185"/>
      <c r="FZ82" s="185"/>
      <c r="GA82" s="185"/>
      <c r="GB82" s="185"/>
      <c r="GC82" s="185"/>
      <c r="GD82" s="185"/>
      <c r="GE82" s="185"/>
      <c r="GF82" s="185"/>
      <c r="GG82" s="185"/>
      <c r="GH82" s="185"/>
      <c r="GI82" s="185"/>
      <c r="GJ82" s="185"/>
      <c r="GK82" s="185"/>
      <c r="GL82" s="185"/>
      <c r="GM82" s="185"/>
      <c r="GN82" s="185"/>
      <c r="GO82" s="185"/>
      <c r="GP82" s="185"/>
      <c r="GQ82" s="185"/>
      <c r="GR82" s="185"/>
      <c r="GS82" s="185"/>
      <c r="GT82" s="185"/>
      <c r="GU82" s="185"/>
      <c r="GV82" s="185"/>
      <c r="GW82" s="185"/>
      <c r="GX82" s="185"/>
      <c r="GY82" s="185"/>
      <c r="GZ82" s="185"/>
      <c r="HA82" s="185"/>
      <c r="HB82" s="185"/>
      <c r="HC82" s="185"/>
      <c r="HD82" s="185"/>
      <c r="HE82" s="185"/>
      <c r="HF82" s="185"/>
      <c r="HG82" s="185"/>
      <c r="HH82" s="185"/>
      <c r="HI82" s="185"/>
      <c r="HJ82" s="185"/>
      <c r="HK82" s="185"/>
      <c r="HL82" s="185"/>
      <c r="HM82" s="185"/>
      <c r="HN82" s="185"/>
      <c r="HO82" s="185"/>
      <c r="HP82" s="185"/>
      <c r="HQ82" s="185"/>
      <c r="HR82" s="185"/>
      <c r="HS82" s="185"/>
      <c r="HT82" s="185"/>
      <c r="HU82" s="185"/>
      <c r="HV82" s="185"/>
      <c r="HW82" s="185"/>
      <c r="HX82" s="185"/>
      <c r="HY82" s="185"/>
      <c r="HZ82" s="185"/>
      <c r="IA82" s="185"/>
      <c r="IB82" s="185"/>
      <c r="IC82" s="185"/>
      <c r="ID82" s="185"/>
      <c r="IE82" s="185"/>
      <c r="IF82" s="185"/>
      <c r="IG82" s="185"/>
      <c r="IH82" s="185"/>
      <c r="II82" s="185"/>
      <c r="IJ82" s="185"/>
      <c r="IK82" s="185"/>
      <c r="IL82" s="185"/>
      <c r="IM82" s="185"/>
      <c r="IN82" s="185"/>
      <c r="IO82" s="185"/>
      <c r="IP82" s="185"/>
      <c r="IQ82" s="185"/>
      <c r="IR82" s="185"/>
      <c r="IS82" s="185"/>
      <c r="IT82" s="185"/>
    </row>
    <row r="83" spans="1:254" ht="15" customHeight="1" x14ac:dyDescent="0.25">
      <c r="A83" s="185"/>
      <c r="B83" s="185"/>
      <c r="C83" s="186"/>
      <c r="D83" s="186"/>
      <c r="E83" s="185"/>
      <c r="F83" s="185"/>
      <c r="G83" s="185"/>
      <c r="H83" s="185"/>
      <c r="I83" s="185"/>
      <c r="J83" s="185"/>
      <c r="K83" s="185"/>
      <c r="L83" s="185"/>
      <c r="M83" s="185"/>
      <c r="N83" s="186"/>
      <c r="O83" s="186"/>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c r="FP83" s="185"/>
      <c r="FQ83" s="185"/>
      <c r="FR83" s="185"/>
      <c r="FS83" s="185"/>
      <c r="FT83" s="185"/>
      <c r="FU83" s="185"/>
      <c r="FV83" s="185"/>
      <c r="FW83" s="185"/>
      <c r="FX83" s="185"/>
      <c r="FY83" s="185"/>
      <c r="FZ83" s="185"/>
      <c r="GA83" s="185"/>
      <c r="GB83" s="185"/>
      <c r="GC83" s="185"/>
      <c r="GD83" s="185"/>
      <c r="GE83" s="185"/>
      <c r="GF83" s="185"/>
      <c r="GG83" s="185"/>
      <c r="GH83" s="185"/>
      <c r="GI83" s="185"/>
      <c r="GJ83" s="185"/>
      <c r="GK83" s="185"/>
      <c r="GL83" s="185"/>
      <c r="GM83" s="185"/>
      <c r="GN83" s="185"/>
      <c r="GO83" s="185"/>
      <c r="GP83" s="185"/>
      <c r="GQ83" s="185"/>
      <c r="GR83" s="185"/>
      <c r="GS83" s="185"/>
      <c r="GT83" s="185"/>
      <c r="GU83" s="185"/>
      <c r="GV83" s="185"/>
      <c r="GW83" s="185"/>
      <c r="GX83" s="185"/>
      <c r="GY83" s="185"/>
      <c r="GZ83" s="185"/>
      <c r="HA83" s="185"/>
      <c r="HB83" s="185"/>
      <c r="HC83" s="185"/>
      <c r="HD83" s="185"/>
      <c r="HE83" s="185"/>
      <c r="HF83" s="185"/>
      <c r="HG83" s="185"/>
      <c r="HH83" s="185"/>
      <c r="HI83" s="185"/>
      <c r="HJ83" s="185"/>
      <c r="HK83" s="185"/>
      <c r="HL83" s="185"/>
      <c r="HM83" s="185"/>
      <c r="HN83" s="185"/>
      <c r="HO83" s="185"/>
      <c r="HP83" s="185"/>
      <c r="HQ83" s="185"/>
      <c r="HR83" s="185"/>
      <c r="HS83" s="185"/>
      <c r="HT83" s="185"/>
      <c r="HU83" s="185"/>
      <c r="HV83" s="185"/>
      <c r="HW83" s="185"/>
      <c r="HX83" s="185"/>
      <c r="HY83" s="185"/>
      <c r="HZ83" s="185"/>
      <c r="IA83" s="185"/>
      <c r="IB83" s="185"/>
      <c r="IC83" s="185"/>
      <c r="ID83" s="185"/>
      <c r="IE83" s="185"/>
      <c r="IF83" s="185"/>
      <c r="IG83" s="185"/>
      <c r="IH83" s="185"/>
      <c r="II83" s="185"/>
      <c r="IJ83" s="185"/>
      <c r="IK83" s="185"/>
      <c r="IL83" s="185"/>
      <c r="IM83" s="185"/>
      <c r="IN83" s="185"/>
      <c r="IO83" s="185"/>
      <c r="IP83" s="185"/>
      <c r="IQ83" s="185"/>
      <c r="IR83" s="185"/>
      <c r="IS83" s="185"/>
      <c r="IT83" s="185"/>
    </row>
    <row r="84" spans="1:254" ht="15" customHeight="1" x14ac:dyDescent="0.25">
      <c r="A84" s="185"/>
      <c r="B84" s="185"/>
      <c r="C84" s="191"/>
      <c r="D84" s="191"/>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c r="IF84" s="185"/>
      <c r="IG84" s="185"/>
      <c r="IH84" s="185"/>
      <c r="II84" s="185"/>
      <c r="IJ84" s="185"/>
      <c r="IK84" s="185"/>
      <c r="IL84" s="185"/>
      <c r="IM84" s="185"/>
      <c r="IN84" s="185"/>
      <c r="IO84" s="185"/>
      <c r="IP84" s="185"/>
      <c r="IQ84" s="185"/>
      <c r="IR84" s="185"/>
      <c r="IS84" s="185"/>
      <c r="IT84" s="185"/>
    </row>
    <row r="85" spans="1:254" ht="15" customHeight="1" x14ac:dyDescent="0.25">
      <c r="A85" s="185"/>
      <c r="B85" s="185"/>
      <c r="C85" s="191"/>
      <c r="D85" s="191"/>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c r="FP85" s="185"/>
      <c r="FQ85" s="185"/>
      <c r="FR85" s="185"/>
      <c r="FS85" s="185"/>
      <c r="FT85" s="185"/>
      <c r="FU85" s="185"/>
      <c r="FV85" s="185"/>
      <c r="FW85" s="185"/>
      <c r="FX85" s="185"/>
      <c r="FY85" s="185"/>
      <c r="FZ85" s="185"/>
      <c r="GA85" s="185"/>
      <c r="GB85" s="185"/>
      <c r="GC85" s="185"/>
      <c r="GD85" s="185"/>
      <c r="GE85" s="185"/>
      <c r="GF85" s="185"/>
      <c r="GG85" s="185"/>
      <c r="GH85" s="185"/>
      <c r="GI85" s="185"/>
      <c r="GJ85" s="185"/>
      <c r="GK85" s="185"/>
      <c r="GL85" s="185"/>
      <c r="GM85" s="185"/>
      <c r="GN85" s="185"/>
      <c r="GO85" s="185"/>
      <c r="GP85" s="185"/>
      <c r="GQ85" s="185"/>
      <c r="GR85" s="185"/>
      <c r="GS85" s="185"/>
      <c r="GT85" s="185"/>
      <c r="GU85" s="185"/>
      <c r="GV85" s="185"/>
      <c r="GW85" s="185"/>
      <c r="GX85" s="185"/>
      <c r="GY85" s="185"/>
      <c r="GZ85" s="185"/>
      <c r="HA85" s="185"/>
      <c r="HB85" s="185"/>
      <c r="HC85" s="185"/>
      <c r="HD85" s="185"/>
      <c r="HE85" s="185"/>
      <c r="HF85" s="185"/>
      <c r="HG85" s="185"/>
      <c r="HH85" s="185"/>
      <c r="HI85" s="185"/>
      <c r="HJ85" s="185"/>
      <c r="HK85" s="185"/>
      <c r="HL85" s="185"/>
      <c r="HM85" s="185"/>
      <c r="HN85" s="185"/>
      <c r="HO85" s="185"/>
      <c r="HP85" s="185"/>
      <c r="HQ85" s="185"/>
      <c r="HR85" s="185"/>
      <c r="HS85" s="185"/>
      <c r="HT85" s="185"/>
      <c r="HU85" s="185"/>
      <c r="HV85" s="185"/>
      <c r="HW85" s="185"/>
      <c r="HX85" s="185"/>
      <c r="HY85" s="185"/>
      <c r="HZ85" s="185"/>
      <c r="IA85" s="185"/>
      <c r="IB85" s="185"/>
      <c r="IC85" s="185"/>
      <c r="ID85" s="185"/>
      <c r="IE85" s="185"/>
      <c r="IF85" s="185"/>
      <c r="IG85" s="185"/>
      <c r="IH85" s="185"/>
      <c r="II85" s="185"/>
      <c r="IJ85" s="185"/>
      <c r="IK85" s="185"/>
      <c r="IL85" s="185"/>
      <c r="IM85" s="185"/>
      <c r="IN85" s="185"/>
      <c r="IO85" s="185"/>
      <c r="IP85" s="185"/>
      <c r="IQ85" s="185"/>
      <c r="IR85" s="185"/>
      <c r="IS85" s="185"/>
      <c r="IT85" s="185"/>
    </row>
    <row r="86" spans="1:254" ht="15" customHeight="1" x14ac:dyDescent="0.25">
      <c r="A86" s="185"/>
      <c r="B86" s="185"/>
      <c r="C86" s="191"/>
      <c r="D86" s="191"/>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c r="FP86" s="185"/>
      <c r="FQ86" s="185"/>
      <c r="FR86" s="185"/>
      <c r="FS86" s="185"/>
      <c r="FT86" s="185"/>
      <c r="FU86" s="185"/>
      <c r="FV86" s="185"/>
      <c r="FW86" s="185"/>
      <c r="FX86" s="185"/>
      <c r="FY86" s="185"/>
      <c r="FZ86" s="185"/>
      <c r="GA86" s="185"/>
      <c r="GB86" s="185"/>
      <c r="GC86" s="185"/>
      <c r="GD86" s="185"/>
      <c r="GE86" s="185"/>
      <c r="GF86" s="185"/>
      <c r="GG86" s="185"/>
      <c r="GH86" s="185"/>
      <c r="GI86" s="185"/>
      <c r="GJ86" s="185"/>
      <c r="GK86" s="185"/>
      <c r="GL86" s="185"/>
      <c r="GM86" s="185"/>
      <c r="GN86" s="185"/>
      <c r="GO86" s="185"/>
      <c r="GP86" s="185"/>
      <c r="GQ86" s="185"/>
      <c r="GR86" s="185"/>
      <c r="GS86" s="185"/>
      <c r="GT86" s="185"/>
      <c r="GU86" s="185"/>
      <c r="GV86" s="185"/>
      <c r="GW86" s="185"/>
      <c r="GX86" s="185"/>
      <c r="GY86" s="185"/>
      <c r="GZ86" s="185"/>
      <c r="HA86" s="185"/>
      <c r="HB86" s="185"/>
      <c r="HC86" s="185"/>
      <c r="HD86" s="185"/>
      <c r="HE86" s="185"/>
      <c r="HF86" s="185"/>
      <c r="HG86" s="185"/>
      <c r="HH86" s="185"/>
      <c r="HI86" s="185"/>
      <c r="HJ86" s="185"/>
      <c r="HK86" s="185"/>
      <c r="HL86" s="185"/>
      <c r="HM86" s="185"/>
      <c r="HN86" s="185"/>
      <c r="HO86" s="185"/>
      <c r="HP86" s="185"/>
      <c r="HQ86" s="185"/>
      <c r="HR86" s="185"/>
      <c r="HS86" s="185"/>
      <c r="HT86" s="185"/>
      <c r="HU86" s="185"/>
      <c r="HV86" s="185"/>
      <c r="HW86" s="185"/>
      <c r="HX86" s="185"/>
      <c r="HY86" s="185"/>
      <c r="HZ86" s="185"/>
      <c r="IA86" s="185"/>
      <c r="IB86" s="185"/>
      <c r="IC86" s="185"/>
      <c r="ID86" s="185"/>
      <c r="IE86" s="185"/>
      <c r="IF86" s="185"/>
      <c r="IG86" s="185"/>
      <c r="IH86" s="185"/>
      <c r="II86" s="185"/>
      <c r="IJ86" s="185"/>
      <c r="IK86" s="185"/>
      <c r="IL86" s="185"/>
      <c r="IM86" s="185"/>
      <c r="IN86" s="185"/>
      <c r="IO86" s="185"/>
      <c r="IP86" s="185"/>
      <c r="IQ86" s="185"/>
      <c r="IR86" s="185"/>
      <c r="IS86" s="185"/>
      <c r="IT86" s="185"/>
    </row>
    <row r="87" spans="1:254" ht="15" customHeight="1" x14ac:dyDescent="0.25">
      <c r="A87" s="185"/>
      <c r="B87" s="185"/>
      <c r="C87" s="191"/>
      <c r="D87" s="191"/>
      <c r="E87" s="185"/>
      <c r="F87" s="185"/>
      <c r="G87" s="185"/>
      <c r="H87" s="185"/>
      <c r="I87" s="185"/>
      <c r="J87" s="185"/>
      <c r="K87" s="185"/>
      <c r="L87" s="185"/>
      <c r="M87" s="185"/>
      <c r="N87" s="185"/>
      <c r="O87" s="186"/>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c r="FP87" s="185"/>
      <c r="FQ87" s="185"/>
      <c r="FR87" s="185"/>
      <c r="FS87" s="185"/>
      <c r="FT87" s="185"/>
      <c r="FU87" s="185"/>
      <c r="FV87" s="185"/>
      <c r="FW87" s="185"/>
      <c r="FX87" s="185"/>
      <c r="FY87" s="185"/>
      <c r="FZ87" s="185"/>
      <c r="GA87" s="185"/>
      <c r="GB87" s="185"/>
      <c r="GC87" s="185"/>
      <c r="GD87" s="185"/>
      <c r="GE87" s="185"/>
      <c r="GF87" s="185"/>
      <c r="GG87" s="185"/>
      <c r="GH87" s="185"/>
      <c r="GI87" s="185"/>
      <c r="GJ87" s="185"/>
      <c r="GK87" s="185"/>
      <c r="GL87" s="185"/>
      <c r="GM87" s="185"/>
      <c r="GN87" s="185"/>
      <c r="GO87" s="185"/>
      <c r="GP87" s="185"/>
      <c r="GQ87" s="185"/>
      <c r="GR87" s="185"/>
      <c r="GS87" s="185"/>
      <c r="GT87" s="185"/>
      <c r="GU87" s="185"/>
      <c r="GV87" s="185"/>
      <c r="GW87" s="185"/>
      <c r="GX87" s="185"/>
      <c r="GY87" s="185"/>
      <c r="GZ87" s="185"/>
      <c r="HA87" s="185"/>
      <c r="HB87" s="185"/>
      <c r="HC87" s="185"/>
      <c r="HD87" s="185"/>
      <c r="HE87" s="185"/>
      <c r="HF87" s="185"/>
      <c r="HG87" s="185"/>
      <c r="HH87" s="185"/>
      <c r="HI87" s="185"/>
      <c r="HJ87" s="185"/>
      <c r="HK87" s="185"/>
      <c r="HL87" s="185"/>
      <c r="HM87" s="185"/>
      <c r="HN87" s="185"/>
      <c r="HO87" s="185"/>
      <c r="HP87" s="185"/>
      <c r="HQ87" s="185"/>
      <c r="HR87" s="185"/>
      <c r="HS87" s="185"/>
      <c r="HT87" s="185"/>
      <c r="HU87" s="185"/>
      <c r="HV87" s="185"/>
      <c r="HW87" s="185"/>
      <c r="HX87" s="185"/>
      <c r="HY87" s="185"/>
      <c r="HZ87" s="185"/>
      <c r="IA87" s="185"/>
      <c r="IB87" s="185"/>
      <c r="IC87" s="185"/>
      <c r="ID87" s="185"/>
      <c r="IE87" s="185"/>
      <c r="IF87" s="185"/>
      <c r="IG87" s="185"/>
      <c r="IH87" s="185"/>
      <c r="II87" s="185"/>
      <c r="IJ87" s="185"/>
      <c r="IK87" s="185"/>
      <c r="IL87" s="185"/>
      <c r="IM87" s="185"/>
      <c r="IN87" s="185"/>
      <c r="IO87" s="185"/>
      <c r="IP87" s="185"/>
      <c r="IQ87" s="185"/>
      <c r="IR87" s="185"/>
      <c r="IS87" s="185"/>
      <c r="IT87" s="185"/>
    </row>
    <row r="88" spans="1:254" ht="15" customHeight="1" x14ac:dyDescent="0.25">
      <c r="A88" s="185"/>
      <c r="B88" s="185"/>
      <c r="C88" s="191"/>
      <c r="D88" s="191"/>
      <c r="E88" s="185"/>
      <c r="F88" s="185"/>
      <c r="G88" s="185"/>
      <c r="H88" s="185"/>
      <c r="I88" s="185"/>
      <c r="J88" s="185"/>
      <c r="K88" s="185"/>
      <c r="L88" s="185"/>
      <c r="M88" s="185"/>
      <c r="N88" s="185"/>
      <c r="O88" s="186"/>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c r="FP88" s="185"/>
      <c r="FQ88" s="185"/>
      <c r="FR88" s="185"/>
      <c r="FS88" s="185"/>
      <c r="FT88" s="185"/>
      <c r="FU88" s="185"/>
      <c r="FV88" s="185"/>
      <c r="FW88" s="185"/>
      <c r="FX88" s="185"/>
      <c r="FY88" s="185"/>
      <c r="FZ88" s="185"/>
      <c r="GA88" s="185"/>
      <c r="GB88" s="185"/>
      <c r="GC88" s="185"/>
      <c r="GD88" s="185"/>
      <c r="GE88" s="185"/>
      <c r="GF88" s="185"/>
      <c r="GG88" s="185"/>
      <c r="GH88" s="185"/>
      <c r="GI88" s="185"/>
      <c r="GJ88" s="185"/>
      <c r="GK88" s="185"/>
      <c r="GL88" s="185"/>
      <c r="GM88" s="185"/>
      <c r="GN88" s="185"/>
      <c r="GO88" s="185"/>
      <c r="GP88" s="185"/>
      <c r="GQ88" s="185"/>
      <c r="GR88" s="185"/>
      <c r="GS88" s="185"/>
      <c r="GT88" s="185"/>
      <c r="GU88" s="185"/>
      <c r="GV88" s="185"/>
      <c r="GW88" s="185"/>
      <c r="GX88" s="185"/>
      <c r="GY88" s="185"/>
      <c r="GZ88" s="185"/>
      <c r="HA88" s="185"/>
      <c r="HB88" s="185"/>
      <c r="HC88" s="185"/>
      <c r="HD88" s="185"/>
      <c r="HE88" s="185"/>
      <c r="HF88" s="185"/>
      <c r="HG88" s="185"/>
      <c r="HH88" s="185"/>
      <c r="HI88" s="185"/>
      <c r="HJ88" s="185"/>
      <c r="HK88" s="185"/>
      <c r="HL88" s="185"/>
      <c r="HM88" s="185"/>
      <c r="HN88" s="185"/>
      <c r="HO88" s="185"/>
      <c r="HP88" s="185"/>
      <c r="HQ88" s="185"/>
      <c r="HR88" s="185"/>
      <c r="HS88" s="185"/>
      <c r="HT88" s="185"/>
      <c r="HU88" s="185"/>
      <c r="HV88" s="185"/>
      <c r="HW88" s="185"/>
      <c r="HX88" s="185"/>
      <c r="HY88" s="185"/>
      <c r="HZ88" s="185"/>
      <c r="IA88" s="185"/>
      <c r="IB88" s="185"/>
      <c r="IC88" s="185"/>
      <c r="ID88" s="185"/>
      <c r="IE88" s="185"/>
      <c r="IF88" s="185"/>
      <c r="IG88" s="185"/>
      <c r="IH88" s="185"/>
      <c r="II88" s="185"/>
      <c r="IJ88" s="185"/>
      <c r="IK88" s="185"/>
      <c r="IL88" s="185"/>
      <c r="IM88" s="185"/>
      <c r="IN88" s="185"/>
      <c r="IO88" s="185"/>
      <c r="IP88" s="185"/>
      <c r="IQ88" s="185"/>
      <c r="IR88" s="185"/>
      <c r="IS88" s="185"/>
      <c r="IT88" s="185"/>
    </row>
    <row r="89" spans="1:254" ht="15" customHeight="1" x14ac:dyDescent="0.25">
      <c r="A89" s="185"/>
      <c r="B89" s="185"/>
      <c r="C89" s="191"/>
      <c r="D89" s="191"/>
      <c r="E89" s="185"/>
      <c r="F89" s="185"/>
      <c r="G89" s="185"/>
      <c r="H89" s="185"/>
      <c r="I89" s="185"/>
      <c r="J89" s="185"/>
      <c r="K89" s="185"/>
      <c r="L89" s="185"/>
      <c r="M89" s="185"/>
      <c r="N89" s="185"/>
      <c r="O89" s="186"/>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c r="FP89" s="185"/>
      <c r="FQ89" s="185"/>
      <c r="FR89" s="185"/>
      <c r="FS89" s="185"/>
      <c r="FT89" s="185"/>
      <c r="FU89" s="185"/>
      <c r="FV89" s="185"/>
      <c r="FW89" s="185"/>
      <c r="FX89" s="185"/>
      <c r="FY89" s="185"/>
      <c r="FZ89" s="185"/>
      <c r="GA89" s="185"/>
      <c r="GB89" s="185"/>
      <c r="GC89" s="185"/>
      <c r="GD89" s="185"/>
      <c r="GE89" s="185"/>
      <c r="GF89" s="185"/>
      <c r="GG89" s="185"/>
      <c r="GH89" s="185"/>
      <c r="GI89" s="185"/>
      <c r="GJ89" s="185"/>
      <c r="GK89" s="185"/>
      <c r="GL89" s="185"/>
      <c r="GM89" s="185"/>
      <c r="GN89" s="185"/>
      <c r="GO89" s="185"/>
      <c r="GP89" s="185"/>
      <c r="GQ89" s="185"/>
      <c r="GR89" s="185"/>
      <c r="GS89" s="185"/>
      <c r="GT89" s="185"/>
      <c r="GU89" s="185"/>
      <c r="GV89" s="185"/>
      <c r="GW89" s="185"/>
      <c r="GX89" s="185"/>
      <c r="GY89" s="185"/>
      <c r="GZ89" s="185"/>
      <c r="HA89" s="185"/>
      <c r="HB89" s="185"/>
      <c r="HC89" s="185"/>
      <c r="HD89" s="185"/>
      <c r="HE89" s="185"/>
      <c r="HF89" s="185"/>
      <c r="HG89" s="185"/>
      <c r="HH89" s="185"/>
      <c r="HI89" s="185"/>
      <c r="HJ89" s="185"/>
      <c r="HK89" s="185"/>
      <c r="HL89" s="185"/>
      <c r="HM89" s="185"/>
      <c r="HN89" s="185"/>
      <c r="HO89" s="185"/>
      <c r="HP89" s="185"/>
      <c r="HQ89" s="185"/>
      <c r="HR89" s="185"/>
      <c r="HS89" s="185"/>
      <c r="HT89" s="185"/>
      <c r="HU89" s="185"/>
      <c r="HV89" s="185"/>
      <c r="HW89" s="185"/>
      <c r="HX89" s="185"/>
      <c r="HY89" s="185"/>
      <c r="HZ89" s="185"/>
      <c r="IA89" s="185"/>
      <c r="IB89" s="185"/>
      <c r="IC89" s="185"/>
      <c r="ID89" s="185"/>
      <c r="IE89" s="185"/>
      <c r="IF89" s="185"/>
      <c r="IG89" s="185"/>
      <c r="IH89" s="185"/>
      <c r="II89" s="185"/>
      <c r="IJ89" s="185"/>
      <c r="IK89" s="185"/>
      <c r="IL89" s="185"/>
      <c r="IM89" s="185"/>
      <c r="IN89" s="185"/>
      <c r="IO89" s="185"/>
      <c r="IP89" s="185"/>
      <c r="IQ89" s="185"/>
      <c r="IR89" s="185"/>
      <c r="IS89" s="185"/>
      <c r="IT89" s="185"/>
    </row>
    <row r="90" spans="1:254" ht="15" customHeight="1" x14ac:dyDescent="0.25">
      <c r="A90" s="185"/>
      <c r="B90" s="185"/>
      <c r="C90" s="191"/>
      <c r="D90" s="191"/>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c r="FP90" s="185"/>
      <c r="FQ90" s="185"/>
      <c r="FR90" s="185"/>
      <c r="FS90" s="185"/>
      <c r="FT90" s="185"/>
      <c r="FU90" s="185"/>
      <c r="FV90" s="185"/>
      <c r="FW90" s="185"/>
      <c r="FX90" s="185"/>
      <c r="FY90" s="185"/>
      <c r="FZ90" s="185"/>
      <c r="GA90" s="185"/>
      <c r="GB90" s="185"/>
      <c r="GC90" s="185"/>
      <c r="GD90" s="185"/>
      <c r="GE90" s="185"/>
      <c r="GF90" s="185"/>
      <c r="GG90" s="185"/>
      <c r="GH90" s="185"/>
      <c r="GI90" s="185"/>
      <c r="GJ90" s="185"/>
      <c r="GK90" s="185"/>
      <c r="GL90" s="185"/>
      <c r="GM90" s="185"/>
      <c r="GN90" s="185"/>
      <c r="GO90" s="185"/>
      <c r="GP90" s="185"/>
      <c r="GQ90" s="185"/>
      <c r="GR90" s="185"/>
      <c r="GS90" s="185"/>
      <c r="GT90" s="185"/>
      <c r="GU90" s="185"/>
      <c r="GV90" s="185"/>
      <c r="GW90" s="185"/>
      <c r="GX90" s="185"/>
      <c r="GY90" s="185"/>
      <c r="GZ90" s="185"/>
      <c r="HA90" s="185"/>
      <c r="HB90" s="185"/>
      <c r="HC90" s="185"/>
      <c r="HD90" s="185"/>
      <c r="HE90" s="185"/>
      <c r="HF90" s="185"/>
      <c r="HG90" s="185"/>
      <c r="HH90" s="185"/>
      <c r="HI90" s="185"/>
      <c r="HJ90" s="185"/>
      <c r="HK90" s="185"/>
      <c r="HL90" s="185"/>
      <c r="HM90" s="185"/>
      <c r="HN90" s="185"/>
      <c r="HO90" s="185"/>
      <c r="HP90" s="185"/>
      <c r="HQ90" s="185"/>
      <c r="HR90" s="185"/>
      <c r="HS90" s="185"/>
      <c r="HT90" s="185"/>
      <c r="HU90" s="185"/>
      <c r="HV90" s="185"/>
      <c r="HW90" s="185"/>
      <c r="HX90" s="185"/>
      <c r="HY90" s="185"/>
      <c r="HZ90" s="185"/>
      <c r="IA90" s="185"/>
      <c r="IB90" s="185"/>
      <c r="IC90" s="185"/>
      <c r="ID90" s="185"/>
      <c r="IE90" s="185"/>
      <c r="IF90" s="185"/>
      <c r="IG90" s="185"/>
      <c r="IH90" s="185"/>
      <c r="II90" s="185"/>
      <c r="IJ90" s="185"/>
      <c r="IK90" s="185"/>
      <c r="IL90" s="185"/>
      <c r="IM90" s="185"/>
      <c r="IN90" s="185"/>
      <c r="IO90" s="185"/>
      <c r="IP90" s="185"/>
      <c r="IQ90" s="185"/>
      <c r="IR90" s="185"/>
      <c r="IS90" s="185"/>
      <c r="IT90" s="185"/>
    </row>
    <row r="91" spans="1:254" ht="15" customHeight="1" x14ac:dyDescent="0.25">
      <c r="A91" s="185"/>
      <c r="B91" s="185"/>
      <c r="C91" s="191"/>
      <c r="D91" s="191"/>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c r="HP91" s="185"/>
      <c r="HQ91" s="185"/>
      <c r="HR91" s="185"/>
      <c r="HS91" s="185"/>
      <c r="HT91" s="185"/>
      <c r="HU91" s="185"/>
      <c r="HV91" s="185"/>
      <c r="HW91" s="185"/>
      <c r="HX91" s="185"/>
      <c r="HY91" s="185"/>
      <c r="HZ91" s="185"/>
      <c r="IA91" s="185"/>
      <c r="IB91" s="185"/>
      <c r="IC91" s="185"/>
      <c r="ID91" s="185"/>
      <c r="IE91" s="185"/>
      <c r="IF91" s="185"/>
      <c r="IG91" s="185"/>
      <c r="IH91" s="185"/>
      <c r="II91" s="185"/>
      <c r="IJ91" s="185"/>
      <c r="IK91" s="185"/>
      <c r="IL91" s="185"/>
      <c r="IM91" s="185"/>
      <c r="IN91" s="185"/>
      <c r="IO91" s="185"/>
      <c r="IP91" s="185"/>
      <c r="IQ91" s="185"/>
      <c r="IR91" s="185"/>
      <c r="IS91" s="185"/>
      <c r="IT91" s="185"/>
    </row>
    <row r="92" spans="1:254" ht="15" customHeight="1" x14ac:dyDescent="0.25">
      <c r="A92" s="185"/>
      <c r="B92" s="185"/>
      <c r="C92" s="186"/>
      <c r="D92" s="191"/>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c r="FP92" s="185"/>
      <c r="FQ92" s="185"/>
      <c r="FR92" s="185"/>
      <c r="FS92" s="185"/>
      <c r="FT92" s="185"/>
      <c r="FU92" s="185"/>
      <c r="FV92" s="185"/>
      <c r="FW92" s="185"/>
      <c r="FX92" s="185"/>
      <c r="FY92" s="185"/>
      <c r="FZ92" s="185"/>
      <c r="GA92" s="185"/>
      <c r="GB92" s="185"/>
      <c r="GC92" s="185"/>
      <c r="GD92" s="185"/>
      <c r="GE92" s="185"/>
      <c r="GF92" s="185"/>
      <c r="GG92" s="185"/>
      <c r="GH92" s="185"/>
      <c r="GI92" s="185"/>
      <c r="GJ92" s="185"/>
      <c r="GK92" s="185"/>
      <c r="GL92" s="185"/>
      <c r="GM92" s="185"/>
      <c r="GN92" s="185"/>
      <c r="GO92" s="185"/>
      <c r="GP92" s="185"/>
      <c r="GQ92" s="185"/>
      <c r="GR92" s="185"/>
      <c r="GS92" s="185"/>
      <c r="GT92" s="185"/>
      <c r="GU92" s="185"/>
      <c r="GV92" s="185"/>
      <c r="GW92" s="185"/>
      <c r="GX92" s="185"/>
      <c r="GY92" s="185"/>
      <c r="GZ92" s="185"/>
      <c r="HA92" s="185"/>
      <c r="HB92" s="185"/>
      <c r="HC92" s="185"/>
      <c r="HD92" s="185"/>
      <c r="HE92" s="185"/>
      <c r="HF92" s="185"/>
      <c r="HG92" s="185"/>
      <c r="HH92" s="185"/>
      <c r="HI92" s="185"/>
      <c r="HJ92" s="185"/>
      <c r="HK92" s="185"/>
      <c r="HL92" s="185"/>
      <c r="HM92" s="185"/>
      <c r="HN92" s="185"/>
      <c r="HO92" s="185"/>
      <c r="HP92" s="185"/>
      <c r="HQ92" s="185"/>
      <c r="HR92" s="185"/>
      <c r="HS92" s="185"/>
      <c r="HT92" s="185"/>
      <c r="HU92" s="185"/>
      <c r="HV92" s="185"/>
      <c r="HW92" s="185"/>
      <c r="HX92" s="185"/>
      <c r="HY92" s="185"/>
      <c r="HZ92" s="185"/>
      <c r="IA92" s="185"/>
      <c r="IB92" s="185"/>
      <c r="IC92" s="185"/>
      <c r="ID92" s="185"/>
      <c r="IE92" s="185"/>
      <c r="IF92" s="185"/>
      <c r="IG92" s="185"/>
      <c r="IH92" s="185"/>
      <c r="II92" s="185"/>
      <c r="IJ92" s="185"/>
      <c r="IK92" s="185"/>
      <c r="IL92" s="185"/>
      <c r="IM92" s="185"/>
      <c r="IN92" s="185"/>
      <c r="IO92" s="185"/>
      <c r="IP92" s="185"/>
      <c r="IQ92" s="185"/>
      <c r="IR92" s="185"/>
      <c r="IS92" s="185"/>
      <c r="IT92" s="185"/>
    </row>
    <row r="93" spans="1:254" ht="15" customHeight="1" x14ac:dyDescent="0.25">
      <c r="A93" s="185"/>
      <c r="B93" s="185"/>
      <c r="C93" s="191"/>
      <c r="D93" s="191"/>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5"/>
      <c r="DJ93" s="185"/>
      <c r="DK93" s="185"/>
      <c r="DL93" s="185"/>
      <c r="DM93" s="185"/>
      <c r="DN93" s="185"/>
      <c r="DO93" s="185"/>
      <c r="DP93" s="185"/>
      <c r="DQ93" s="185"/>
      <c r="DR93" s="185"/>
      <c r="DS93" s="185"/>
      <c r="DT93" s="185"/>
      <c r="DU93" s="185"/>
      <c r="DV93" s="185"/>
      <c r="DW93" s="185"/>
      <c r="DX93" s="185"/>
      <c r="DY93" s="185"/>
      <c r="DZ93" s="185"/>
      <c r="EA93" s="185"/>
      <c r="EB93" s="185"/>
      <c r="EC93" s="185"/>
      <c r="ED93" s="185"/>
      <c r="EE93" s="185"/>
      <c r="EF93" s="185"/>
      <c r="EG93" s="185"/>
      <c r="EH93" s="185"/>
      <c r="EI93" s="185"/>
      <c r="EJ93" s="185"/>
      <c r="EK93" s="185"/>
      <c r="EL93" s="185"/>
      <c r="EM93" s="185"/>
      <c r="EN93" s="185"/>
      <c r="EO93" s="185"/>
      <c r="EP93" s="185"/>
      <c r="EQ93" s="185"/>
      <c r="ER93" s="185"/>
      <c r="ES93" s="185"/>
      <c r="ET93" s="185"/>
      <c r="EU93" s="185"/>
      <c r="EV93" s="185"/>
      <c r="EW93" s="185"/>
      <c r="EX93" s="185"/>
      <c r="EY93" s="185"/>
      <c r="EZ93" s="185"/>
      <c r="FA93" s="185"/>
      <c r="FB93" s="185"/>
      <c r="FC93" s="185"/>
      <c r="FD93" s="185"/>
      <c r="FE93" s="185"/>
      <c r="FF93" s="185"/>
      <c r="FG93" s="185"/>
      <c r="FH93" s="185"/>
      <c r="FI93" s="185"/>
      <c r="FJ93" s="185"/>
      <c r="FK93" s="185"/>
      <c r="FL93" s="185"/>
      <c r="FM93" s="185"/>
      <c r="FN93" s="185"/>
      <c r="FO93" s="185"/>
      <c r="FP93" s="185"/>
      <c r="FQ93" s="185"/>
      <c r="FR93" s="185"/>
      <c r="FS93" s="185"/>
      <c r="FT93" s="185"/>
      <c r="FU93" s="185"/>
      <c r="FV93" s="185"/>
      <c r="FW93" s="185"/>
      <c r="FX93" s="185"/>
      <c r="FY93" s="185"/>
      <c r="FZ93" s="185"/>
      <c r="GA93" s="185"/>
      <c r="GB93" s="185"/>
      <c r="GC93" s="185"/>
      <c r="GD93" s="185"/>
      <c r="GE93" s="185"/>
      <c r="GF93" s="185"/>
      <c r="GG93" s="185"/>
      <c r="GH93" s="185"/>
      <c r="GI93" s="185"/>
      <c r="GJ93" s="185"/>
      <c r="GK93" s="185"/>
      <c r="GL93" s="185"/>
      <c r="GM93" s="185"/>
      <c r="GN93" s="185"/>
      <c r="GO93" s="185"/>
      <c r="GP93" s="185"/>
      <c r="GQ93" s="185"/>
      <c r="GR93" s="185"/>
      <c r="GS93" s="185"/>
      <c r="GT93" s="185"/>
      <c r="GU93" s="185"/>
      <c r="GV93" s="185"/>
      <c r="GW93" s="185"/>
      <c r="GX93" s="185"/>
      <c r="GY93" s="185"/>
      <c r="GZ93" s="185"/>
      <c r="HA93" s="185"/>
      <c r="HB93" s="185"/>
      <c r="HC93" s="185"/>
      <c r="HD93" s="185"/>
      <c r="HE93" s="185"/>
      <c r="HF93" s="185"/>
      <c r="HG93" s="185"/>
      <c r="HH93" s="185"/>
      <c r="HI93" s="185"/>
      <c r="HJ93" s="185"/>
      <c r="HK93" s="185"/>
      <c r="HL93" s="185"/>
      <c r="HM93" s="185"/>
      <c r="HN93" s="185"/>
      <c r="HO93" s="185"/>
      <c r="HP93" s="185"/>
      <c r="HQ93" s="185"/>
      <c r="HR93" s="185"/>
      <c r="HS93" s="185"/>
      <c r="HT93" s="185"/>
      <c r="HU93" s="185"/>
      <c r="HV93" s="185"/>
      <c r="HW93" s="185"/>
      <c r="HX93" s="185"/>
      <c r="HY93" s="185"/>
      <c r="HZ93" s="185"/>
      <c r="IA93" s="185"/>
      <c r="IB93" s="185"/>
      <c r="IC93" s="185"/>
      <c r="ID93" s="185"/>
      <c r="IE93" s="185"/>
      <c r="IF93" s="185"/>
      <c r="IG93" s="185"/>
      <c r="IH93" s="185"/>
      <c r="II93" s="185"/>
      <c r="IJ93" s="185"/>
      <c r="IK93" s="185"/>
      <c r="IL93" s="185"/>
      <c r="IM93" s="185"/>
      <c r="IN93" s="185"/>
      <c r="IO93" s="185"/>
      <c r="IP93" s="185"/>
      <c r="IQ93" s="185"/>
      <c r="IR93" s="185"/>
      <c r="IS93" s="185"/>
      <c r="IT93" s="185"/>
    </row>
    <row r="94" spans="1:254" ht="15" customHeight="1" x14ac:dyDescent="0.25">
      <c r="A94" s="185"/>
      <c r="B94" s="185"/>
      <c r="C94" s="191"/>
      <c r="D94" s="191"/>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c r="FP94" s="185"/>
      <c r="FQ94" s="185"/>
      <c r="FR94" s="185"/>
      <c r="FS94" s="185"/>
      <c r="FT94" s="185"/>
      <c r="FU94" s="185"/>
      <c r="FV94" s="185"/>
      <c r="FW94" s="185"/>
      <c r="FX94" s="185"/>
      <c r="FY94" s="185"/>
      <c r="FZ94" s="185"/>
      <c r="GA94" s="185"/>
      <c r="GB94" s="185"/>
      <c r="GC94" s="185"/>
      <c r="GD94" s="185"/>
      <c r="GE94" s="185"/>
      <c r="GF94" s="185"/>
      <c r="GG94" s="185"/>
      <c r="GH94" s="185"/>
      <c r="GI94" s="185"/>
      <c r="GJ94" s="185"/>
      <c r="GK94" s="185"/>
      <c r="GL94" s="185"/>
      <c r="GM94" s="185"/>
      <c r="GN94" s="185"/>
      <c r="GO94" s="185"/>
      <c r="GP94" s="185"/>
      <c r="GQ94" s="185"/>
      <c r="GR94" s="185"/>
      <c r="GS94" s="185"/>
      <c r="GT94" s="185"/>
      <c r="GU94" s="185"/>
      <c r="GV94" s="185"/>
      <c r="GW94" s="185"/>
      <c r="GX94" s="185"/>
      <c r="GY94" s="185"/>
      <c r="GZ94" s="185"/>
      <c r="HA94" s="185"/>
      <c r="HB94" s="185"/>
      <c r="HC94" s="185"/>
      <c r="HD94" s="185"/>
      <c r="HE94" s="185"/>
      <c r="HF94" s="185"/>
      <c r="HG94" s="185"/>
      <c r="HH94" s="185"/>
      <c r="HI94" s="185"/>
      <c r="HJ94" s="185"/>
      <c r="HK94" s="185"/>
      <c r="HL94" s="185"/>
      <c r="HM94" s="185"/>
      <c r="HN94" s="185"/>
      <c r="HO94" s="185"/>
      <c r="HP94" s="185"/>
      <c r="HQ94" s="185"/>
      <c r="HR94" s="185"/>
      <c r="HS94" s="185"/>
      <c r="HT94" s="185"/>
      <c r="HU94" s="185"/>
      <c r="HV94" s="185"/>
      <c r="HW94" s="185"/>
      <c r="HX94" s="185"/>
      <c r="HY94" s="185"/>
      <c r="HZ94" s="185"/>
      <c r="IA94" s="185"/>
      <c r="IB94" s="185"/>
      <c r="IC94" s="185"/>
      <c r="ID94" s="185"/>
      <c r="IE94" s="185"/>
      <c r="IF94" s="185"/>
      <c r="IG94" s="185"/>
      <c r="IH94" s="185"/>
      <c r="II94" s="185"/>
      <c r="IJ94" s="185"/>
      <c r="IK94" s="185"/>
      <c r="IL94" s="185"/>
      <c r="IM94" s="185"/>
      <c r="IN94" s="185"/>
      <c r="IO94" s="185"/>
      <c r="IP94" s="185"/>
      <c r="IQ94" s="185"/>
      <c r="IR94" s="185"/>
      <c r="IS94" s="185"/>
      <c r="IT94" s="185"/>
    </row>
    <row r="95" spans="1:254" ht="15" customHeight="1" x14ac:dyDescent="0.25">
      <c r="A95" s="185"/>
      <c r="B95" s="185"/>
      <c r="C95" s="191"/>
      <c r="D95" s="191"/>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5"/>
      <c r="EF95" s="185"/>
      <c r="EG95" s="185"/>
      <c r="EH95" s="185"/>
      <c r="EI95" s="185"/>
      <c r="EJ95" s="185"/>
      <c r="EK95" s="185"/>
      <c r="EL95" s="185"/>
      <c r="EM95" s="185"/>
      <c r="EN95" s="185"/>
      <c r="EO95" s="185"/>
      <c r="EP95" s="185"/>
      <c r="EQ95" s="185"/>
      <c r="ER95" s="185"/>
      <c r="ES95" s="185"/>
      <c r="ET95" s="185"/>
      <c r="EU95" s="185"/>
      <c r="EV95" s="185"/>
      <c r="EW95" s="185"/>
      <c r="EX95" s="185"/>
      <c r="EY95" s="185"/>
      <c r="EZ95" s="185"/>
      <c r="FA95" s="185"/>
      <c r="FB95" s="185"/>
      <c r="FC95" s="185"/>
      <c r="FD95" s="185"/>
      <c r="FE95" s="185"/>
      <c r="FF95" s="185"/>
      <c r="FG95" s="185"/>
      <c r="FH95" s="185"/>
      <c r="FI95" s="185"/>
      <c r="FJ95" s="185"/>
      <c r="FK95" s="185"/>
      <c r="FL95" s="185"/>
      <c r="FM95" s="185"/>
      <c r="FN95" s="185"/>
      <c r="FO95" s="185"/>
      <c r="FP95" s="185"/>
      <c r="FQ95" s="185"/>
      <c r="FR95" s="185"/>
      <c r="FS95" s="185"/>
      <c r="FT95" s="185"/>
      <c r="FU95" s="185"/>
      <c r="FV95" s="185"/>
      <c r="FW95" s="185"/>
      <c r="FX95" s="185"/>
      <c r="FY95" s="185"/>
      <c r="FZ95" s="185"/>
      <c r="GA95" s="185"/>
      <c r="GB95" s="185"/>
      <c r="GC95" s="185"/>
      <c r="GD95" s="185"/>
      <c r="GE95" s="185"/>
      <c r="GF95" s="185"/>
      <c r="GG95" s="185"/>
      <c r="GH95" s="185"/>
      <c r="GI95" s="185"/>
      <c r="GJ95" s="185"/>
      <c r="GK95" s="185"/>
      <c r="GL95" s="185"/>
      <c r="GM95" s="185"/>
      <c r="GN95" s="185"/>
      <c r="GO95" s="185"/>
      <c r="GP95" s="185"/>
      <c r="GQ95" s="185"/>
      <c r="GR95" s="185"/>
      <c r="GS95" s="185"/>
      <c r="GT95" s="185"/>
      <c r="GU95" s="185"/>
      <c r="GV95" s="185"/>
      <c r="GW95" s="185"/>
      <c r="GX95" s="185"/>
      <c r="GY95" s="185"/>
      <c r="GZ95" s="185"/>
      <c r="HA95" s="185"/>
      <c r="HB95" s="185"/>
      <c r="HC95" s="185"/>
      <c r="HD95" s="185"/>
      <c r="HE95" s="185"/>
      <c r="HF95" s="185"/>
      <c r="HG95" s="185"/>
      <c r="HH95" s="185"/>
      <c r="HI95" s="185"/>
      <c r="HJ95" s="185"/>
      <c r="HK95" s="185"/>
      <c r="HL95" s="185"/>
      <c r="HM95" s="185"/>
      <c r="HN95" s="185"/>
      <c r="HO95" s="185"/>
      <c r="HP95" s="185"/>
      <c r="HQ95" s="185"/>
      <c r="HR95" s="185"/>
      <c r="HS95" s="185"/>
      <c r="HT95" s="185"/>
      <c r="HU95" s="185"/>
      <c r="HV95" s="185"/>
      <c r="HW95" s="185"/>
      <c r="HX95" s="185"/>
      <c r="HY95" s="185"/>
      <c r="HZ95" s="185"/>
      <c r="IA95" s="185"/>
      <c r="IB95" s="185"/>
      <c r="IC95" s="185"/>
      <c r="ID95" s="185"/>
      <c r="IE95" s="185"/>
      <c r="IF95" s="185"/>
      <c r="IG95" s="185"/>
      <c r="IH95" s="185"/>
      <c r="II95" s="185"/>
      <c r="IJ95" s="185"/>
      <c r="IK95" s="185"/>
      <c r="IL95" s="185"/>
      <c r="IM95" s="185"/>
      <c r="IN95" s="185"/>
      <c r="IO95" s="185"/>
      <c r="IP95" s="185"/>
      <c r="IQ95" s="185"/>
      <c r="IR95" s="185"/>
      <c r="IS95" s="185"/>
      <c r="IT95" s="185"/>
    </row>
    <row r="96" spans="1:254" ht="15" customHeight="1" x14ac:dyDescent="0.25">
      <c r="A96" s="185"/>
      <c r="B96" s="185"/>
      <c r="C96" s="191"/>
      <c r="D96" s="191"/>
      <c r="E96" s="185"/>
      <c r="F96" s="185"/>
      <c r="G96" s="185"/>
      <c r="H96" s="185"/>
      <c r="I96" s="185"/>
      <c r="J96" s="185"/>
      <c r="K96" s="185"/>
      <c r="L96" s="185"/>
      <c r="M96" s="185"/>
      <c r="N96" s="185"/>
      <c r="O96" s="186"/>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c r="IF96" s="185"/>
      <c r="IG96" s="185"/>
      <c r="IH96" s="185"/>
      <c r="II96" s="185"/>
      <c r="IJ96" s="185"/>
      <c r="IK96" s="185"/>
      <c r="IL96" s="185"/>
      <c r="IM96" s="185"/>
      <c r="IN96" s="185"/>
      <c r="IO96" s="185"/>
      <c r="IP96" s="185"/>
      <c r="IQ96" s="185"/>
      <c r="IR96" s="185"/>
      <c r="IS96" s="185"/>
      <c r="IT96" s="185"/>
    </row>
    <row r="97" spans="1:254" ht="15" customHeight="1" x14ac:dyDescent="0.25">
      <c r="A97" s="185"/>
      <c r="B97" s="185"/>
      <c r="C97" s="186"/>
      <c r="D97" s="186"/>
      <c r="E97" s="185"/>
      <c r="F97" s="185"/>
      <c r="G97" s="185"/>
      <c r="H97" s="185"/>
      <c r="I97" s="185"/>
      <c r="J97" s="185"/>
      <c r="K97" s="186"/>
      <c r="L97" s="185"/>
      <c r="M97" s="185"/>
      <c r="N97" s="186"/>
      <c r="O97" s="186"/>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85"/>
      <c r="DX97" s="185"/>
      <c r="DY97" s="185"/>
      <c r="DZ97" s="185"/>
      <c r="EA97" s="185"/>
      <c r="EB97" s="185"/>
      <c r="EC97" s="185"/>
      <c r="ED97" s="185"/>
      <c r="EE97" s="185"/>
      <c r="EF97" s="185"/>
      <c r="EG97" s="185"/>
      <c r="EH97" s="185"/>
      <c r="EI97" s="185"/>
      <c r="EJ97" s="185"/>
      <c r="EK97" s="185"/>
      <c r="EL97" s="185"/>
      <c r="EM97" s="185"/>
      <c r="EN97" s="185"/>
      <c r="EO97" s="185"/>
      <c r="EP97" s="185"/>
      <c r="EQ97" s="185"/>
      <c r="ER97" s="185"/>
      <c r="ES97" s="185"/>
      <c r="ET97" s="185"/>
      <c r="EU97" s="185"/>
      <c r="EV97" s="185"/>
      <c r="EW97" s="185"/>
      <c r="EX97" s="185"/>
      <c r="EY97" s="185"/>
      <c r="EZ97" s="185"/>
      <c r="FA97" s="185"/>
      <c r="FB97" s="185"/>
      <c r="FC97" s="185"/>
      <c r="FD97" s="185"/>
      <c r="FE97" s="185"/>
      <c r="FF97" s="185"/>
      <c r="FG97" s="185"/>
      <c r="FH97" s="185"/>
      <c r="FI97" s="185"/>
      <c r="FJ97" s="185"/>
      <c r="FK97" s="185"/>
      <c r="FL97" s="185"/>
      <c r="FM97" s="185"/>
      <c r="FN97" s="185"/>
      <c r="FO97" s="185"/>
      <c r="FP97" s="185"/>
      <c r="FQ97" s="185"/>
      <c r="FR97" s="185"/>
      <c r="FS97" s="185"/>
      <c r="FT97" s="185"/>
      <c r="FU97" s="185"/>
      <c r="FV97" s="185"/>
      <c r="FW97" s="185"/>
      <c r="FX97" s="185"/>
      <c r="FY97" s="185"/>
      <c r="FZ97" s="185"/>
      <c r="GA97" s="185"/>
      <c r="GB97" s="185"/>
      <c r="GC97" s="185"/>
      <c r="GD97" s="185"/>
      <c r="GE97" s="185"/>
      <c r="GF97" s="185"/>
      <c r="GG97" s="185"/>
      <c r="GH97" s="185"/>
      <c r="GI97" s="185"/>
      <c r="GJ97" s="185"/>
      <c r="GK97" s="185"/>
      <c r="GL97" s="185"/>
      <c r="GM97" s="185"/>
      <c r="GN97" s="185"/>
      <c r="GO97" s="185"/>
      <c r="GP97" s="185"/>
      <c r="GQ97" s="185"/>
      <c r="GR97" s="185"/>
      <c r="GS97" s="185"/>
      <c r="GT97" s="185"/>
      <c r="GU97" s="185"/>
      <c r="GV97" s="185"/>
      <c r="GW97" s="185"/>
      <c r="GX97" s="185"/>
      <c r="GY97" s="185"/>
      <c r="GZ97" s="185"/>
      <c r="HA97" s="185"/>
      <c r="HB97" s="185"/>
      <c r="HC97" s="185"/>
      <c r="HD97" s="185"/>
      <c r="HE97" s="185"/>
      <c r="HF97" s="185"/>
      <c r="HG97" s="185"/>
      <c r="HH97" s="185"/>
      <c r="HI97" s="185"/>
      <c r="HJ97" s="185"/>
      <c r="HK97" s="185"/>
      <c r="HL97" s="185"/>
      <c r="HM97" s="185"/>
      <c r="HN97" s="185"/>
      <c r="HO97" s="185"/>
      <c r="HP97" s="185"/>
      <c r="HQ97" s="185"/>
      <c r="HR97" s="185"/>
      <c r="HS97" s="185"/>
      <c r="HT97" s="185"/>
      <c r="HU97" s="185"/>
      <c r="HV97" s="185"/>
      <c r="HW97" s="185"/>
      <c r="HX97" s="185"/>
      <c r="HY97" s="185"/>
      <c r="HZ97" s="185"/>
      <c r="IA97" s="185"/>
      <c r="IB97" s="185"/>
      <c r="IC97" s="185"/>
      <c r="ID97" s="185"/>
      <c r="IE97" s="185"/>
      <c r="IF97" s="185"/>
      <c r="IG97" s="185"/>
      <c r="IH97" s="185"/>
      <c r="II97" s="185"/>
      <c r="IJ97" s="185"/>
      <c r="IK97" s="185"/>
      <c r="IL97" s="185"/>
      <c r="IM97" s="185"/>
      <c r="IN97" s="185"/>
      <c r="IO97" s="185"/>
      <c r="IP97" s="185"/>
      <c r="IQ97" s="185"/>
      <c r="IR97" s="185"/>
      <c r="IS97" s="185"/>
      <c r="IT97" s="185"/>
    </row>
    <row r="98" spans="1:254" ht="15" customHeight="1" x14ac:dyDescent="0.25">
      <c r="A98" s="185"/>
      <c r="B98" s="185"/>
      <c r="C98" s="186"/>
      <c r="D98" s="186"/>
      <c r="E98" s="185"/>
      <c r="F98" s="185"/>
      <c r="G98" s="185"/>
      <c r="H98" s="185"/>
      <c r="I98" s="185"/>
      <c r="J98" s="185"/>
      <c r="K98" s="186"/>
      <c r="L98" s="185"/>
      <c r="M98" s="185"/>
      <c r="N98" s="186"/>
      <c r="O98" s="186"/>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5"/>
      <c r="GE98" s="185"/>
      <c r="GF98" s="185"/>
      <c r="GG98" s="185"/>
      <c r="GH98" s="185"/>
      <c r="GI98" s="185"/>
      <c r="GJ98" s="185"/>
      <c r="GK98" s="185"/>
      <c r="GL98" s="185"/>
      <c r="GM98" s="185"/>
      <c r="GN98" s="185"/>
      <c r="GO98" s="185"/>
      <c r="GP98" s="185"/>
      <c r="GQ98" s="185"/>
      <c r="GR98" s="185"/>
      <c r="GS98" s="185"/>
      <c r="GT98" s="185"/>
      <c r="GU98" s="185"/>
      <c r="GV98" s="185"/>
      <c r="GW98" s="185"/>
      <c r="GX98" s="185"/>
      <c r="GY98" s="185"/>
      <c r="GZ98" s="185"/>
      <c r="HA98" s="185"/>
      <c r="HB98" s="185"/>
      <c r="HC98" s="185"/>
      <c r="HD98" s="185"/>
      <c r="HE98" s="185"/>
      <c r="HF98" s="185"/>
      <c r="HG98" s="185"/>
      <c r="HH98" s="185"/>
      <c r="HI98" s="185"/>
      <c r="HJ98" s="185"/>
      <c r="HK98" s="185"/>
      <c r="HL98" s="185"/>
      <c r="HM98" s="185"/>
      <c r="HN98" s="185"/>
      <c r="HO98" s="185"/>
      <c r="HP98" s="185"/>
      <c r="HQ98" s="185"/>
      <c r="HR98" s="185"/>
      <c r="HS98" s="185"/>
      <c r="HT98" s="185"/>
      <c r="HU98" s="185"/>
      <c r="HV98" s="185"/>
      <c r="HW98" s="185"/>
      <c r="HX98" s="185"/>
      <c r="HY98" s="185"/>
      <c r="HZ98" s="185"/>
      <c r="IA98" s="185"/>
      <c r="IB98" s="185"/>
      <c r="IC98" s="185"/>
      <c r="ID98" s="185"/>
      <c r="IE98" s="185"/>
      <c r="IF98" s="185"/>
      <c r="IG98" s="185"/>
      <c r="IH98" s="185"/>
      <c r="II98" s="185"/>
      <c r="IJ98" s="185"/>
      <c r="IK98" s="185"/>
      <c r="IL98" s="185"/>
      <c r="IM98" s="185"/>
      <c r="IN98" s="185"/>
      <c r="IO98" s="185"/>
      <c r="IP98" s="185"/>
      <c r="IQ98" s="185"/>
      <c r="IR98" s="185"/>
      <c r="IS98" s="185"/>
      <c r="IT98" s="185"/>
    </row>
    <row r="99" spans="1:254" ht="15" customHeight="1" x14ac:dyDescent="0.25">
      <c r="A99" s="185"/>
      <c r="B99" s="185"/>
      <c r="C99" s="186"/>
      <c r="D99" s="186"/>
      <c r="E99" s="185"/>
      <c r="F99" s="185"/>
      <c r="G99" s="185"/>
      <c r="H99" s="185"/>
      <c r="I99" s="185"/>
      <c r="J99" s="185"/>
      <c r="K99" s="186"/>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5"/>
      <c r="FU99" s="185"/>
      <c r="FV99" s="185"/>
      <c r="FW99" s="185"/>
      <c r="FX99" s="185"/>
      <c r="FY99" s="185"/>
      <c r="FZ99" s="185"/>
      <c r="GA99" s="185"/>
      <c r="GB99" s="185"/>
      <c r="GC99" s="185"/>
      <c r="GD99" s="185"/>
      <c r="GE99" s="185"/>
      <c r="GF99" s="185"/>
      <c r="GG99" s="185"/>
      <c r="GH99" s="185"/>
      <c r="GI99" s="185"/>
      <c r="GJ99" s="185"/>
      <c r="GK99" s="185"/>
      <c r="GL99" s="185"/>
      <c r="GM99" s="185"/>
      <c r="GN99" s="185"/>
      <c r="GO99" s="185"/>
      <c r="GP99" s="185"/>
      <c r="GQ99" s="185"/>
      <c r="GR99" s="185"/>
      <c r="GS99" s="185"/>
      <c r="GT99" s="185"/>
      <c r="GU99" s="185"/>
      <c r="GV99" s="185"/>
      <c r="GW99" s="185"/>
      <c r="GX99" s="185"/>
      <c r="GY99" s="185"/>
      <c r="GZ99" s="185"/>
      <c r="HA99" s="185"/>
      <c r="HB99" s="185"/>
      <c r="HC99" s="185"/>
      <c r="HD99" s="185"/>
      <c r="HE99" s="185"/>
      <c r="HF99" s="185"/>
      <c r="HG99" s="185"/>
      <c r="HH99" s="185"/>
      <c r="HI99" s="185"/>
      <c r="HJ99" s="185"/>
      <c r="HK99" s="185"/>
      <c r="HL99" s="185"/>
      <c r="HM99" s="185"/>
      <c r="HN99" s="185"/>
      <c r="HO99" s="185"/>
      <c r="HP99" s="185"/>
      <c r="HQ99" s="185"/>
      <c r="HR99" s="185"/>
      <c r="HS99" s="185"/>
      <c r="HT99" s="185"/>
      <c r="HU99" s="185"/>
      <c r="HV99" s="185"/>
      <c r="HW99" s="185"/>
      <c r="HX99" s="185"/>
      <c r="HY99" s="185"/>
      <c r="HZ99" s="185"/>
      <c r="IA99" s="185"/>
      <c r="IB99" s="185"/>
      <c r="IC99" s="185"/>
      <c r="ID99" s="185"/>
      <c r="IE99" s="185"/>
      <c r="IF99" s="185"/>
      <c r="IG99" s="185"/>
      <c r="IH99" s="185"/>
      <c r="II99" s="185"/>
      <c r="IJ99" s="185"/>
      <c r="IK99" s="185"/>
      <c r="IL99" s="185"/>
      <c r="IM99" s="185"/>
      <c r="IN99" s="185"/>
      <c r="IO99" s="185"/>
      <c r="IP99" s="185"/>
      <c r="IQ99" s="185"/>
      <c r="IR99" s="185"/>
      <c r="IS99" s="185"/>
      <c r="IT99" s="185"/>
    </row>
    <row r="100" spans="1:254" ht="15" customHeight="1" x14ac:dyDescent="0.25">
      <c r="A100" s="185"/>
      <c r="B100" s="185"/>
      <c r="C100" s="191"/>
      <c r="D100" s="191"/>
      <c r="E100" s="185"/>
      <c r="F100" s="185"/>
      <c r="G100" s="185"/>
      <c r="H100" s="185"/>
      <c r="I100" s="185"/>
      <c r="J100" s="185"/>
      <c r="K100" s="186"/>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c r="FP100" s="185"/>
      <c r="FQ100" s="185"/>
      <c r="FR100" s="185"/>
      <c r="FS100" s="185"/>
      <c r="FT100" s="185"/>
      <c r="FU100" s="185"/>
      <c r="FV100" s="185"/>
      <c r="FW100" s="185"/>
      <c r="FX100" s="185"/>
      <c r="FY100" s="185"/>
      <c r="FZ100" s="185"/>
      <c r="GA100" s="185"/>
      <c r="GB100" s="185"/>
      <c r="GC100" s="185"/>
      <c r="GD100" s="185"/>
      <c r="GE100" s="185"/>
      <c r="GF100" s="185"/>
      <c r="GG100" s="185"/>
      <c r="GH100" s="185"/>
      <c r="GI100" s="185"/>
      <c r="GJ100" s="185"/>
      <c r="GK100" s="185"/>
      <c r="GL100" s="185"/>
      <c r="GM100" s="185"/>
      <c r="GN100" s="185"/>
      <c r="GO100" s="185"/>
      <c r="GP100" s="185"/>
      <c r="GQ100" s="185"/>
      <c r="GR100" s="185"/>
      <c r="GS100" s="185"/>
      <c r="GT100" s="185"/>
      <c r="GU100" s="185"/>
      <c r="GV100" s="185"/>
      <c r="GW100" s="185"/>
      <c r="GX100" s="185"/>
      <c r="GY100" s="185"/>
      <c r="GZ100" s="185"/>
      <c r="HA100" s="185"/>
      <c r="HB100" s="185"/>
      <c r="HC100" s="185"/>
      <c r="HD100" s="185"/>
      <c r="HE100" s="185"/>
      <c r="HF100" s="185"/>
      <c r="HG100" s="185"/>
      <c r="HH100" s="185"/>
      <c r="HI100" s="185"/>
      <c r="HJ100" s="185"/>
      <c r="HK100" s="185"/>
      <c r="HL100" s="185"/>
      <c r="HM100" s="185"/>
      <c r="HN100" s="185"/>
      <c r="HO100" s="185"/>
      <c r="HP100" s="185"/>
      <c r="HQ100" s="185"/>
      <c r="HR100" s="185"/>
      <c r="HS100" s="185"/>
      <c r="HT100" s="185"/>
      <c r="HU100" s="185"/>
      <c r="HV100" s="185"/>
      <c r="HW100" s="185"/>
      <c r="HX100" s="185"/>
      <c r="HY100" s="185"/>
      <c r="HZ100" s="185"/>
      <c r="IA100" s="185"/>
      <c r="IB100" s="185"/>
      <c r="IC100" s="185"/>
      <c r="ID100" s="185"/>
      <c r="IE100" s="185"/>
      <c r="IF100" s="185"/>
      <c r="IG100" s="185"/>
      <c r="IH100" s="185"/>
      <c r="II100" s="185"/>
      <c r="IJ100" s="185"/>
      <c r="IK100" s="185"/>
      <c r="IL100" s="185"/>
      <c r="IM100" s="185"/>
      <c r="IN100" s="185"/>
      <c r="IO100" s="185"/>
      <c r="IP100" s="185"/>
      <c r="IQ100" s="185"/>
      <c r="IR100" s="185"/>
      <c r="IS100" s="185"/>
      <c r="IT100" s="185"/>
    </row>
    <row r="101" spans="1:254" ht="15" customHeight="1" x14ac:dyDescent="0.25">
      <c r="A101" s="185"/>
      <c r="B101" s="185"/>
      <c r="C101" s="191"/>
      <c r="D101" s="191"/>
      <c r="E101" s="185"/>
      <c r="F101" s="185"/>
      <c r="G101" s="185"/>
      <c r="H101" s="185"/>
      <c r="I101" s="185"/>
      <c r="J101" s="185"/>
      <c r="K101" s="186"/>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c r="FP101" s="185"/>
      <c r="FQ101" s="185"/>
      <c r="FR101" s="185"/>
      <c r="FS101" s="185"/>
      <c r="FT101" s="185"/>
      <c r="FU101" s="185"/>
      <c r="FV101" s="185"/>
      <c r="FW101" s="185"/>
      <c r="FX101" s="185"/>
      <c r="FY101" s="185"/>
      <c r="FZ101" s="185"/>
      <c r="GA101" s="185"/>
      <c r="GB101" s="185"/>
      <c r="GC101" s="185"/>
      <c r="GD101" s="185"/>
      <c r="GE101" s="185"/>
      <c r="GF101" s="185"/>
      <c r="GG101" s="185"/>
      <c r="GH101" s="185"/>
      <c r="GI101" s="185"/>
      <c r="GJ101" s="185"/>
      <c r="GK101" s="185"/>
      <c r="GL101" s="185"/>
      <c r="GM101" s="185"/>
      <c r="GN101" s="185"/>
      <c r="GO101" s="185"/>
      <c r="GP101" s="185"/>
      <c r="GQ101" s="185"/>
      <c r="GR101" s="185"/>
      <c r="GS101" s="185"/>
      <c r="GT101" s="185"/>
      <c r="GU101" s="185"/>
      <c r="GV101" s="185"/>
      <c r="GW101" s="185"/>
      <c r="GX101" s="185"/>
      <c r="GY101" s="185"/>
      <c r="GZ101" s="185"/>
      <c r="HA101" s="185"/>
      <c r="HB101" s="185"/>
      <c r="HC101" s="185"/>
      <c r="HD101" s="185"/>
      <c r="HE101" s="185"/>
      <c r="HF101" s="185"/>
      <c r="HG101" s="185"/>
      <c r="HH101" s="185"/>
      <c r="HI101" s="185"/>
      <c r="HJ101" s="185"/>
      <c r="HK101" s="185"/>
      <c r="HL101" s="185"/>
      <c r="HM101" s="185"/>
      <c r="HN101" s="185"/>
      <c r="HO101" s="185"/>
      <c r="HP101" s="185"/>
      <c r="HQ101" s="185"/>
      <c r="HR101" s="185"/>
      <c r="HS101" s="185"/>
      <c r="HT101" s="185"/>
      <c r="HU101" s="185"/>
      <c r="HV101" s="185"/>
      <c r="HW101" s="185"/>
      <c r="HX101" s="185"/>
      <c r="HY101" s="185"/>
      <c r="HZ101" s="185"/>
      <c r="IA101" s="185"/>
      <c r="IB101" s="185"/>
      <c r="IC101" s="185"/>
      <c r="ID101" s="185"/>
      <c r="IE101" s="185"/>
      <c r="IF101" s="185"/>
      <c r="IG101" s="185"/>
      <c r="IH101" s="185"/>
      <c r="II101" s="185"/>
      <c r="IJ101" s="185"/>
      <c r="IK101" s="185"/>
      <c r="IL101" s="185"/>
      <c r="IM101" s="185"/>
      <c r="IN101" s="185"/>
      <c r="IO101" s="185"/>
      <c r="IP101" s="185"/>
      <c r="IQ101" s="185"/>
      <c r="IR101" s="185"/>
      <c r="IS101" s="185"/>
      <c r="IT101" s="185"/>
    </row>
    <row r="102" spans="1:254" ht="15" customHeight="1" x14ac:dyDescent="0.25">
      <c r="A102" s="185"/>
      <c r="B102" s="185"/>
      <c r="C102" s="186"/>
      <c r="D102" s="186"/>
      <c r="E102" s="185"/>
      <c r="F102" s="185"/>
      <c r="G102" s="185"/>
      <c r="H102" s="185"/>
      <c r="I102" s="185"/>
      <c r="J102" s="185"/>
      <c r="K102" s="186"/>
      <c r="L102" s="185"/>
      <c r="M102" s="185"/>
      <c r="N102" s="185"/>
      <c r="O102" s="185"/>
      <c r="P102" s="185"/>
      <c r="Q102" s="185"/>
      <c r="R102" s="185"/>
      <c r="S102" s="187"/>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c r="FP102" s="185"/>
      <c r="FQ102" s="185"/>
      <c r="FR102" s="185"/>
      <c r="FS102" s="185"/>
      <c r="FT102" s="185"/>
      <c r="FU102" s="185"/>
      <c r="FV102" s="185"/>
      <c r="FW102" s="185"/>
      <c r="FX102" s="185"/>
      <c r="FY102" s="185"/>
      <c r="FZ102" s="185"/>
      <c r="GA102" s="185"/>
      <c r="GB102" s="185"/>
      <c r="GC102" s="185"/>
      <c r="GD102" s="185"/>
      <c r="GE102" s="185"/>
      <c r="GF102" s="185"/>
      <c r="GG102" s="185"/>
      <c r="GH102" s="185"/>
      <c r="GI102" s="185"/>
      <c r="GJ102" s="185"/>
      <c r="GK102" s="185"/>
      <c r="GL102" s="185"/>
      <c r="GM102" s="185"/>
      <c r="GN102" s="185"/>
      <c r="GO102" s="185"/>
      <c r="GP102" s="185"/>
      <c r="GQ102" s="185"/>
      <c r="GR102" s="185"/>
      <c r="GS102" s="185"/>
      <c r="GT102" s="185"/>
      <c r="GU102" s="185"/>
      <c r="GV102" s="185"/>
      <c r="GW102" s="185"/>
      <c r="GX102" s="185"/>
      <c r="GY102" s="185"/>
      <c r="GZ102" s="185"/>
      <c r="HA102" s="185"/>
      <c r="HB102" s="185"/>
      <c r="HC102" s="185"/>
      <c r="HD102" s="185"/>
      <c r="HE102" s="185"/>
      <c r="HF102" s="185"/>
      <c r="HG102" s="185"/>
      <c r="HH102" s="185"/>
      <c r="HI102" s="185"/>
      <c r="HJ102" s="185"/>
      <c r="HK102" s="185"/>
      <c r="HL102" s="185"/>
      <c r="HM102" s="185"/>
      <c r="HN102" s="185"/>
      <c r="HO102" s="185"/>
      <c r="HP102" s="185"/>
      <c r="HQ102" s="185"/>
      <c r="HR102" s="185"/>
      <c r="HS102" s="185"/>
      <c r="HT102" s="185"/>
      <c r="HU102" s="185"/>
      <c r="HV102" s="185"/>
      <c r="HW102" s="185"/>
      <c r="HX102" s="185"/>
      <c r="HY102" s="185"/>
      <c r="HZ102" s="185"/>
      <c r="IA102" s="185"/>
      <c r="IB102" s="185"/>
      <c r="IC102" s="185"/>
      <c r="ID102" s="185"/>
      <c r="IE102" s="185"/>
      <c r="IF102" s="185"/>
      <c r="IG102" s="185"/>
      <c r="IH102" s="185"/>
      <c r="II102" s="185"/>
      <c r="IJ102" s="185"/>
      <c r="IK102" s="185"/>
      <c r="IL102" s="185"/>
      <c r="IM102" s="185"/>
      <c r="IN102" s="185"/>
      <c r="IO102" s="185"/>
      <c r="IP102" s="185"/>
      <c r="IQ102" s="185"/>
      <c r="IR102" s="185"/>
      <c r="IS102" s="185"/>
      <c r="IT102" s="185"/>
    </row>
    <row r="103" spans="1:254" ht="15" customHeight="1" x14ac:dyDescent="0.25">
      <c r="A103" s="185"/>
      <c r="B103" s="185"/>
      <c r="C103" s="191"/>
      <c r="D103" s="191"/>
      <c r="E103" s="185"/>
      <c r="F103" s="185"/>
      <c r="G103" s="185"/>
      <c r="H103" s="185"/>
      <c r="I103" s="185"/>
      <c r="J103" s="185"/>
      <c r="K103" s="186"/>
      <c r="L103" s="185"/>
      <c r="M103" s="185"/>
      <c r="N103" s="185"/>
      <c r="O103" s="185"/>
      <c r="P103" s="185"/>
      <c r="Q103" s="185"/>
      <c r="R103" s="185"/>
      <c r="S103" s="187"/>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c r="FP103" s="185"/>
      <c r="FQ103" s="185"/>
      <c r="FR103" s="185"/>
      <c r="FS103" s="185"/>
      <c r="FT103" s="185"/>
      <c r="FU103" s="185"/>
      <c r="FV103" s="185"/>
      <c r="FW103" s="185"/>
      <c r="FX103" s="185"/>
      <c r="FY103" s="185"/>
      <c r="FZ103" s="185"/>
      <c r="GA103" s="185"/>
      <c r="GB103" s="185"/>
      <c r="GC103" s="185"/>
      <c r="GD103" s="185"/>
      <c r="GE103" s="185"/>
      <c r="GF103" s="185"/>
      <c r="GG103" s="185"/>
      <c r="GH103" s="185"/>
      <c r="GI103" s="185"/>
      <c r="GJ103" s="185"/>
      <c r="GK103" s="185"/>
      <c r="GL103" s="185"/>
      <c r="GM103" s="185"/>
      <c r="GN103" s="185"/>
      <c r="GO103" s="185"/>
      <c r="GP103" s="185"/>
      <c r="GQ103" s="185"/>
      <c r="GR103" s="185"/>
      <c r="GS103" s="185"/>
      <c r="GT103" s="185"/>
      <c r="GU103" s="185"/>
      <c r="GV103" s="185"/>
      <c r="GW103" s="185"/>
      <c r="GX103" s="185"/>
      <c r="GY103" s="185"/>
      <c r="GZ103" s="185"/>
      <c r="HA103" s="185"/>
      <c r="HB103" s="185"/>
      <c r="HC103" s="185"/>
      <c r="HD103" s="185"/>
      <c r="HE103" s="185"/>
      <c r="HF103" s="185"/>
      <c r="HG103" s="185"/>
      <c r="HH103" s="185"/>
      <c r="HI103" s="185"/>
      <c r="HJ103" s="185"/>
      <c r="HK103" s="185"/>
      <c r="HL103" s="185"/>
      <c r="HM103" s="185"/>
      <c r="HN103" s="185"/>
      <c r="HO103" s="185"/>
      <c r="HP103" s="185"/>
      <c r="HQ103" s="185"/>
      <c r="HR103" s="185"/>
      <c r="HS103" s="185"/>
      <c r="HT103" s="185"/>
      <c r="HU103" s="185"/>
      <c r="HV103" s="185"/>
      <c r="HW103" s="185"/>
      <c r="HX103" s="185"/>
      <c r="HY103" s="185"/>
      <c r="HZ103" s="185"/>
      <c r="IA103" s="185"/>
      <c r="IB103" s="185"/>
      <c r="IC103" s="185"/>
      <c r="ID103" s="185"/>
      <c r="IE103" s="185"/>
      <c r="IF103" s="185"/>
      <c r="IG103" s="185"/>
      <c r="IH103" s="185"/>
      <c r="II103" s="185"/>
      <c r="IJ103" s="185"/>
      <c r="IK103" s="185"/>
      <c r="IL103" s="185"/>
      <c r="IM103" s="185"/>
      <c r="IN103" s="185"/>
      <c r="IO103" s="185"/>
      <c r="IP103" s="185"/>
      <c r="IQ103" s="185"/>
      <c r="IR103" s="185"/>
      <c r="IS103" s="185"/>
      <c r="IT103" s="185"/>
    </row>
    <row r="104" spans="1:254" ht="15" customHeight="1" x14ac:dyDescent="0.25">
      <c r="A104" s="185"/>
      <c r="B104" s="185"/>
      <c r="C104" s="191"/>
      <c r="D104" s="191"/>
      <c r="E104" s="185"/>
      <c r="F104" s="185"/>
      <c r="G104" s="185"/>
      <c r="H104" s="185"/>
      <c r="I104" s="185"/>
      <c r="J104" s="185"/>
      <c r="K104" s="186"/>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c r="FP104" s="185"/>
      <c r="FQ104" s="185"/>
      <c r="FR104" s="185"/>
      <c r="FS104" s="185"/>
      <c r="FT104" s="185"/>
      <c r="FU104" s="185"/>
      <c r="FV104" s="185"/>
      <c r="FW104" s="185"/>
      <c r="FX104" s="185"/>
      <c r="FY104" s="185"/>
      <c r="FZ104" s="185"/>
      <c r="GA104" s="185"/>
      <c r="GB104" s="185"/>
      <c r="GC104" s="185"/>
      <c r="GD104" s="185"/>
      <c r="GE104" s="185"/>
      <c r="GF104" s="185"/>
      <c r="GG104" s="185"/>
      <c r="GH104" s="185"/>
      <c r="GI104" s="185"/>
      <c r="GJ104" s="185"/>
      <c r="GK104" s="185"/>
      <c r="GL104" s="185"/>
      <c r="GM104" s="185"/>
      <c r="GN104" s="185"/>
      <c r="GO104" s="185"/>
      <c r="GP104" s="185"/>
      <c r="GQ104" s="185"/>
      <c r="GR104" s="185"/>
      <c r="GS104" s="185"/>
      <c r="GT104" s="185"/>
      <c r="GU104" s="185"/>
      <c r="GV104" s="185"/>
      <c r="GW104" s="185"/>
      <c r="GX104" s="185"/>
      <c r="GY104" s="185"/>
      <c r="GZ104" s="185"/>
      <c r="HA104" s="185"/>
      <c r="HB104" s="185"/>
      <c r="HC104" s="185"/>
      <c r="HD104" s="185"/>
      <c r="HE104" s="185"/>
      <c r="HF104" s="185"/>
      <c r="HG104" s="185"/>
      <c r="HH104" s="185"/>
      <c r="HI104" s="185"/>
      <c r="HJ104" s="185"/>
      <c r="HK104" s="185"/>
      <c r="HL104" s="185"/>
      <c r="HM104" s="185"/>
      <c r="HN104" s="185"/>
      <c r="HO104" s="185"/>
      <c r="HP104" s="185"/>
      <c r="HQ104" s="185"/>
      <c r="HR104" s="185"/>
      <c r="HS104" s="185"/>
      <c r="HT104" s="185"/>
      <c r="HU104" s="185"/>
      <c r="HV104" s="185"/>
      <c r="HW104" s="185"/>
      <c r="HX104" s="185"/>
      <c r="HY104" s="185"/>
      <c r="HZ104" s="185"/>
      <c r="IA104" s="185"/>
      <c r="IB104" s="185"/>
      <c r="IC104" s="185"/>
      <c r="ID104" s="185"/>
      <c r="IE104" s="185"/>
      <c r="IF104" s="185"/>
      <c r="IG104" s="185"/>
      <c r="IH104" s="185"/>
      <c r="II104" s="185"/>
      <c r="IJ104" s="185"/>
      <c r="IK104" s="185"/>
      <c r="IL104" s="185"/>
      <c r="IM104" s="185"/>
      <c r="IN104" s="185"/>
      <c r="IO104" s="185"/>
      <c r="IP104" s="185"/>
      <c r="IQ104" s="185"/>
      <c r="IR104" s="185"/>
      <c r="IS104" s="185"/>
      <c r="IT104" s="185"/>
    </row>
    <row r="105" spans="1:254" ht="15" customHeight="1" x14ac:dyDescent="0.25">
      <c r="A105" s="185"/>
      <c r="B105" s="185"/>
      <c r="C105" s="191"/>
      <c r="D105" s="191"/>
      <c r="E105" s="185"/>
      <c r="F105" s="185"/>
      <c r="G105" s="185"/>
      <c r="H105" s="185"/>
      <c r="I105" s="185"/>
      <c r="J105" s="185"/>
      <c r="K105" s="186"/>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c r="FP105" s="185"/>
      <c r="FQ105" s="185"/>
      <c r="FR105" s="185"/>
      <c r="FS105" s="185"/>
      <c r="FT105" s="185"/>
      <c r="FU105" s="185"/>
      <c r="FV105" s="185"/>
      <c r="FW105" s="185"/>
      <c r="FX105" s="185"/>
      <c r="FY105" s="185"/>
      <c r="FZ105" s="185"/>
      <c r="GA105" s="185"/>
      <c r="GB105" s="185"/>
      <c r="GC105" s="185"/>
      <c r="GD105" s="185"/>
      <c r="GE105" s="185"/>
      <c r="GF105" s="185"/>
      <c r="GG105" s="185"/>
      <c r="GH105" s="185"/>
      <c r="GI105" s="185"/>
      <c r="GJ105" s="185"/>
      <c r="GK105" s="185"/>
      <c r="GL105" s="185"/>
      <c r="GM105" s="185"/>
      <c r="GN105" s="185"/>
      <c r="GO105" s="185"/>
      <c r="GP105" s="185"/>
      <c r="GQ105" s="185"/>
      <c r="GR105" s="185"/>
      <c r="GS105" s="185"/>
      <c r="GT105" s="185"/>
      <c r="GU105" s="185"/>
      <c r="GV105" s="185"/>
      <c r="GW105" s="185"/>
      <c r="GX105" s="185"/>
      <c r="GY105" s="185"/>
      <c r="GZ105" s="185"/>
      <c r="HA105" s="185"/>
      <c r="HB105" s="185"/>
      <c r="HC105" s="185"/>
      <c r="HD105" s="185"/>
      <c r="HE105" s="185"/>
      <c r="HF105" s="185"/>
      <c r="HG105" s="185"/>
      <c r="HH105" s="185"/>
      <c r="HI105" s="185"/>
      <c r="HJ105" s="185"/>
      <c r="HK105" s="185"/>
      <c r="HL105" s="185"/>
      <c r="HM105" s="185"/>
      <c r="HN105" s="185"/>
      <c r="HO105" s="185"/>
      <c r="HP105" s="185"/>
      <c r="HQ105" s="185"/>
      <c r="HR105" s="185"/>
      <c r="HS105" s="185"/>
      <c r="HT105" s="185"/>
      <c r="HU105" s="185"/>
      <c r="HV105" s="185"/>
      <c r="HW105" s="185"/>
      <c r="HX105" s="185"/>
      <c r="HY105" s="185"/>
      <c r="HZ105" s="185"/>
      <c r="IA105" s="185"/>
      <c r="IB105" s="185"/>
      <c r="IC105" s="185"/>
      <c r="ID105" s="185"/>
      <c r="IE105" s="185"/>
      <c r="IF105" s="185"/>
      <c r="IG105" s="185"/>
      <c r="IH105" s="185"/>
      <c r="II105" s="185"/>
      <c r="IJ105" s="185"/>
      <c r="IK105" s="185"/>
      <c r="IL105" s="185"/>
      <c r="IM105" s="185"/>
      <c r="IN105" s="185"/>
      <c r="IO105" s="185"/>
      <c r="IP105" s="185"/>
      <c r="IQ105" s="185"/>
      <c r="IR105" s="185"/>
      <c r="IS105" s="185"/>
      <c r="IT105" s="185"/>
    </row>
    <row r="106" spans="1:254" ht="15" customHeight="1" x14ac:dyDescent="0.25">
      <c r="A106" s="185"/>
      <c r="B106" s="185"/>
      <c r="C106" s="186"/>
      <c r="D106" s="186"/>
      <c r="E106" s="185"/>
      <c r="F106" s="185"/>
      <c r="G106" s="185"/>
      <c r="H106" s="185"/>
      <c r="I106" s="185"/>
      <c r="J106" s="185"/>
      <c r="K106" s="186"/>
      <c r="L106" s="185"/>
      <c r="M106" s="185"/>
      <c r="N106" s="186"/>
      <c r="O106" s="186"/>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c r="FP106" s="185"/>
      <c r="FQ106" s="185"/>
      <c r="FR106" s="185"/>
      <c r="FS106" s="185"/>
      <c r="FT106" s="185"/>
      <c r="FU106" s="185"/>
      <c r="FV106" s="185"/>
      <c r="FW106" s="185"/>
      <c r="FX106" s="185"/>
      <c r="FY106" s="185"/>
      <c r="FZ106" s="185"/>
      <c r="GA106" s="185"/>
      <c r="GB106" s="185"/>
      <c r="GC106" s="185"/>
      <c r="GD106" s="185"/>
      <c r="GE106" s="185"/>
      <c r="GF106" s="185"/>
      <c r="GG106" s="185"/>
      <c r="GH106" s="185"/>
      <c r="GI106" s="185"/>
      <c r="GJ106" s="185"/>
      <c r="GK106" s="185"/>
      <c r="GL106" s="185"/>
      <c r="GM106" s="185"/>
      <c r="GN106" s="185"/>
      <c r="GO106" s="185"/>
      <c r="GP106" s="185"/>
      <c r="GQ106" s="185"/>
      <c r="GR106" s="185"/>
      <c r="GS106" s="185"/>
      <c r="GT106" s="185"/>
      <c r="GU106" s="185"/>
      <c r="GV106" s="185"/>
      <c r="GW106" s="185"/>
      <c r="GX106" s="185"/>
      <c r="GY106" s="185"/>
      <c r="GZ106" s="185"/>
      <c r="HA106" s="185"/>
      <c r="HB106" s="185"/>
      <c r="HC106" s="185"/>
      <c r="HD106" s="185"/>
      <c r="HE106" s="185"/>
      <c r="HF106" s="185"/>
      <c r="HG106" s="185"/>
      <c r="HH106" s="185"/>
      <c r="HI106" s="185"/>
      <c r="HJ106" s="185"/>
      <c r="HK106" s="185"/>
      <c r="HL106" s="185"/>
      <c r="HM106" s="185"/>
      <c r="HN106" s="185"/>
      <c r="HO106" s="185"/>
      <c r="HP106" s="185"/>
      <c r="HQ106" s="185"/>
      <c r="HR106" s="185"/>
      <c r="HS106" s="185"/>
      <c r="HT106" s="185"/>
      <c r="HU106" s="185"/>
      <c r="HV106" s="185"/>
      <c r="HW106" s="185"/>
      <c r="HX106" s="185"/>
      <c r="HY106" s="185"/>
      <c r="HZ106" s="185"/>
      <c r="IA106" s="185"/>
      <c r="IB106" s="185"/>
      <c r="IC106" s="185"/>
      <c r="ID106" s="185"/>
      <c r="IE106" s="185"/>
      <c r="IF106" s="185"/>
      <c r="IG106" s="185"/>
      <c r="IH106" s="185"/>
      <c r="II106" s="185"/>
      <c r="IJ106" s="185"/>
      <c r="IK106" s="185"/>
      <c r="IL106" s="185"/>
      <c r="IM106" s="185"/>
      <c r="IN106" s="185"/>
      <c r="IO106" s="185"/>
      <c r="IP106" s="185"/>
      <c r="IQ106" s="185"/>
      <c r="IR106" s="185"/>
      <c r="IS106" s="185"/>
      <c r="IT106" s="185"/>
    </row>
    <row r="107" spans="1:254" ht="15" customHeight="1" x14ac:dyDescent="0.25">
      <c r="A107" s="185"/>
      <c r="B107" s="185"/>
      <c r="C107" s="191"/>
      <c r="D107" s="191"/>
      <c r="E107" s="185"/>
      <c r="F107" s="185"/>
      <c r="G107" s="185"/>
      <c r="H107" s="185"/>
      <c r="I107" s="185"/>
      <c r="J107" s="185"/>
      <c r="K107" s="186"/>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5"/>
      <c r="FY107" s="185"/>
      <c r="FZ107" s="185"/>
      <c r="GA107" s="185"/>
      <c r="GB107" s="185"/>
      <c r="GC107" s="185"/>
      <c r="GD107" s="185"/>
      <c r="GE107" s="185"/>
      <c r="GF107" s="185"/>
      <c r="GG107" s="185"/>
      <c r="GH107" s="185"/>
      <c r="GI107" s="185"/>
      <c r="GJ107" s="185"/>
      <c r="GK107" s="185"/>
      <c r="GL107" s="185"/>
      <c r="GM107" s="185"/>
      <c r="GN107" s="185"/>
      <c r="GO107" s="185"/>
      <c r="GP107" s="185"/>
      <c r="GQ107" s="185"/>
      <c r="GR107" s="185"/>
      <c r="GS107" s="185"/>
      <c r="GT107" s="185"/>
      <c r="GU107" s="185"/>
      <c r="GV107" s="185"/>
      <c r="GW107" s="185"/>
      <c r="GX107" s="185"/>
      <c r="GY107" s="185"/>
      <c r="GZ107" s="185"/>
      <c r="HA107" s="185"/>
      <c r="HB107" s="185"/>
      <c r="HC107" s="185"/>
      <c r="HD107" s="185"/>
      <c r="HE107" s="185"/>
      <c r="HF107" s="185"/>
      <c r="HG107" s="185"/>
      <c r="HH107" s="185"/>
      <c r="HI107" s="185"/>
      <c r="HJ107" s="185"/>
      <c r="HK107" s="185"/>
      <c r="HL107" s="185"/>
      <c r="HM107" s="185"/>
      <c r="HN107" s="185"/>
      <c r="HO107" s="185"/>
      <c r="HP107" s="185"/>
      <c r="HQ107" s="185"/>
      <c r="HR107" s="185"/>
      <c r="HS107" s="185"/>
      <c r="HT107" s="185"/>
      <c r="HU107" s="185"/>
      <c r="HV107" s="185"/>
      <c r="HW107" s="185"/>
      <c r="HX107" s="185"/>
      <c r="HY107" s="185"/>
      <c r="HZ107" s="185"/>
      <c r="IA107" s="185"/>
      <c r="IB107" s="185"/>
      <c r="IC107" s="185"/>
      <c r="ID107" s="185"/>
      <c r="IE107" s="185"/>
      <c r="IF107" s="185"/>
      <c r="IG107" s="185"/>
      <c r="IH107" s="185"/>
      <c r="II107" s="185"/>
      <c r="IJ107" s="185"/>
      <c r="IK107" s="185"/>
      <c r="IL107" s="185"/>
      <c r="IM107" s="185"/>
      <c r="IN107" s="185"/>
      <c r="IO107" s="185"/>
      <c r="IP107" s="185"/>
      <c r="IQ107" s="185"/>
      <c r="IR107" s="185"/>
      <c r="IS107" s="185"/>
      <c r="IT107" s="185"/>
    </row>
    <row r="108" spans="1:254" ht="15" customHeight="1" x14ac:dyDescent="0.25">
      <c r="A108" s="185"/>
      <c r="B108" s="185"/>
      <c r="C108" s="191"/>
      <c r="D108" s="191"/>
      <c r="E108" s="185"/>
      <c r="F108" s="185"/>
      <c r="G108" s="185"/>
      <c r="H108" s="185"/>
      <c r="I108" s="185"/>
      <c r="J108" s="185"/>
      <c r="K108" s="186"/>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c r="FP108" s="185"/>
      <c r="FQ108" s="185"/>
      <c r="FR108" s="185"/>
      <c r="FS108" s="185"/>
      <c r="FT108" s="185"/>
      <c r="FU108" s="185"/>
      <c r="FV108" s="185"/>
      <c r="FW108" s="185"/>
      <c r="FX108" s="185"/>
      <c r="FY108" s="185"/>
      <c r="FZ108" s="185"/>
      <c r="GA108" s="185"/>
      <c r="GB108" s="185"/>
      <c r="GC108" s="185"/>
      <c r="GD108" s="185"/>
      <c r="GE108" s="185"/>
      <c r="GF108" s="185"/>
      <c r="GG108" s="185"/>
      <c r="GH108" s="185"/>
      <c r="GI108" s="185"/>
      <c r="GJ108" s="185"/>
      <c r="GK108" s="185"/>
      <c r="GL108" s="185"/>
      <c r="GM108" s="185"/>
      <c r="GN108" s="185"/>
      <c r="GO108" s="185"/>
      <c r="GP108" s="185"/>
      <c r="GQ108" s="185"/>
      <c r="GR108" s="185"/>
      <c r="GS108" s="185"/>
      <c r="GT108" s="185"/>
      <c r="GU108" s="185"/>
      <c r="GV108" s="185"/>
      <c r="GW108" s="185"/>
      <c r="GX108" s="185"/>
      <c r="GY108" s="185"/>
      <c r="GZ108" s="185"/>
      <c r="HA108" s="185"/>
      <c r="HB108" s="185"/>
      <c r="HC108" s="185"/>
      <c r="HD108" s="185"/>
      <c r="HE108" s="185"/>
      <c r="HF108" s="185"/>
      <c r="HG108" s="185"/>
      <c r="HH108" s="185"/>
      <c r="HI108" s="185"/>
      <c r="HJ108" s="185"/>
      <c r="HK108" s="185"/>
      <c r="HL108" s="185"/>
      <c r="HM108" s="185"/>
      <c r="HN108" s="185"/>
      <c r="HO108" s="185"/>
      <c r="HP108" s="185"/>
      <c r="HQ108" s="185"/>
      <c r="HR108" s="185"/>
      <c r="HS108" s="185"/>
      <c r="HT108" s="185"/>
      <c r="HU108" s="185"/>
      <c r="HV108" s="185"/>
      <c r="HW108" s="185"/>
      <c r="HX108" s="185"/>
      <c r="HY108" s="185"/>
      <c r="HZ108" s="185"/>
      <c r="IA108" s="185"/>
      <c r="IB108" s="185"/>
      <c r="IC108" s="185"/>
      <c r="ID108" s="185"/>
      <c r="IE108" s="185"/>
      <c r="IF108" s="185"/>
      <c r="IG108" s="185"/>
      <c r="IH108" s="185"/>
      <c r="II108" s="185"/>
      <c r="IJ108" s="185"/>
      <c r="IK108" s="185"/>
      <c r="IL108" s="185"/>
      <c r="IM108" s="185"/>
      <c r="IN108" s="185"/>
      <c r="IO108" s="185"/>
      <c r="IP108" s="185"/>
      <c r="IQ108" s="185"/>
      <c r="IR108" s="185"/>
      <c r="IS108" s="185"/>
      <c r="IT108" s="185"/>
    </row>
    <row r="109" spans="1:254" ht="15" customHeight="1" x14ac:dyDescent="0.25">
      <c r="A109" s="185"/>
      <c r="B109" s="185"/>
      <c r="C109" s="186"/>
      <c r="D109" s="191"/>
      <c r="E109" s="185"/>
      <c r="F109" s="185"/>
      <c r="G109" s="185"/>
      <c r="H109" s="185"/>
      <c r="I109" s="185"/>
      <c r="J109" s="185"/>
      <c r="K109" s="186"/>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c r="FP109" s="185"/>
      <c r="FQ109" s="185"/>
      <c r="FR109" s="185"/>
      <c r="FS109" s="185"/>
      <c r="FT109" s="185"/>
      <c r="FU109" s="185"/>
      <c r="FV109" s="185"/>
      <c r="FW109" s="185"/>
      <c r="FX109" s="185"/>
      <c r="FY109" s="185"/>
      <c r="FZ109" s="185"/>
      <c r="GA109" s="185"/>
      <c r="GB109" s="185"/>
      <c r="GC109" s="185"/>
      <c r="GD109" s="185"/>
      <c r="GE109" s="185"/>
      <c r="GF109" s="185"/>
      <c r="GG109" s="185"/>
      <c r="GH109" s="185"/>
      <c r="GI109" s="185"/>
      <c r="GJ109" s="185"/>
      <c r="GK109" s="185"/>
      <c r="GL109" s="185"/>
      <c r="GM109" s="185"/>
      <c r="GN109" s="185"/>
      <c r="GO109" s="185"/>
      <c r="GP109" s="185"/>
      <c r="GQ109" s="185"/>
      <c r="GR109" s="185"/>
      <c r="GS109" s="185"/>
      <c r="GT109" s="185"/>
      <c r="GU109" s="185"/>
      <c r="GV109" s="185"/>
      <c r="GW109" s="185"/>
      <c r="GX109" s="185"/>
      <c r="GY109" s="185"/>
      <c r="GZ109" s="185"/>
      <c r="HA109" s="185"/>
      <c r="HB109" s="185"/>
      <c r="HC109" s="185"/>
      <c r="HD109" s="185"/>
      <c r="HE109" s="185"/>
      <c r="HF109" s="185"/>
      <c r="HG109" s="185"/>
      <c r="HH109" s="185"/>
      <c r="HI109" s="185"/>
      <c r="HJ109" s="185"/>
      <c r="HK109" s="185"/>
      <c r="HL109" s="185"/>
      <c r="HM109" s="185"/>
      <c r="HN109" s="185"/>
      <c r="HO109" s="185"/>
      <c r="HP109" s="185"/>
      <c r="HQ109" s="185"/>
      <c r="HR109" s="185"/>
      <c r="HS109" s="185"/>
      <c r="HT109" s="185"/>
      <c r="HU109" s="185"/>
      <c r="HV109" s="185"/>
      <c r="HW109" s="185"/>
      <c r="HX109" s="185"/>
      <c r="HY109" s="185"/>
      <c r="HZ109" s="185"/>
      <c r="IA109" s="185"/>
      <c r="IB109" s="185"/>
      <c r="IC109" s="185"/>
      <c r="ID109" s="185"/>
      <c r="IE109" s="185"/>
      <c r="IF109" s="185"/>
      <c r="IG109" s="185"/>
      <c r="IH109" s="185"/>
      <c r="II109" s="185"/>
      <c r="IJ109" s="185"/>
      <c r="IK109" s="185"/>
      <c r="IL109" s="185"/>
      <c r="IM109" s="185"/>
      <c r="IN109" s="185"/>
      <c r="IO109" s="185"/>
      <c r="IP109" s="185"/>
      <c r="IQ109" s="185"/>
      <c r="IR109" s="185"/>
      <c r="IS109" s="185"/>
      <c r="IT109" s="185"/>
    </row>
    <row r="110" spans="1:254" ht="15" customHeight="1" x14ac:dyDescent="0.25">
      <c r="A110" s="185"/>
      <c r="B110" s="185"/>
      <c r="C110" s="191"/>
      <c r="D110" s="191"/>
      <c r="E110" s="185"/>
      <c r="F110" s="185"/>
      <c r="G110" s="185"/>
      <c r="H110" s="185"/>
      <c r="I110" s="185"/>
      <c r="J110" s="185"/>
      <c r="K110" s="186"/>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5"/>
      <c r="FS110" s="185"/>
      <c r="FT110" s="185"/>
      <c r="FU110" s="185"/>
      <c r="FV110" s="185"/>
      <c r="FW110" s="185"/>
      <c r="FX110" s="185"/>
      <c r="FY110" s="185"/>
      <c r="FZ110" s="185"/>
      <c r="GA110" s="185"/>
      <c r="GB110" s="185"/>
      <c r="GC110" s="185"/>
      <c r="GD110" s="185"/>
      <c r="GE110" s="185"/>
      <c r="GF110" s="185"/>
      <c r="GG110" s="185"/>
      <c r="GH110" s="185"/>
      <c r="GI110" s="185"/>
      <c r="GJ110" s="185"/>
      <c r="GK110" s="185"/>
      <c r="GL110" s="185"/>
      <c r="GM110" s="185"/>
      <c r="GN110" s="185"/>
      <c r="GO110" s="185"/>
      <c r="GP110" s="185"/>
      <c r="GQ110" s="185"/>
      <c r="GR110" s="185"/>
      <c r="GS110" s="185"/>
      <c r="GT110" s="185"/>
      <c r="GU110" s="185"/>
      <c r="GV110" s="185"/>
      <c r="GW110" s="185"/>
      <c r="GX110" s="185"/>
      <c r="GY110" s="185"/>
      <c r="GZ110" s="185"/>
      <c r="HA110" s="185"/>
      <c r="HB110" s="185"/>
      <c r="HC110" s="185"/>
      <c r="HD110" s="185"/>
      <c r="HE110" s="185"/>
      <c r="HF110" s="185"/>
      <c r="HG110" s="185"/>
      <c r="HH110" s="185"/>
      <c r="HI110" s="185"/>
      <c r="HJ110" s="185"/>
      <c r="HK110" s="185"/>
      <c r="HL110" s="185"/>
      <c r="HM110" s="185"/>
      <c r="HN110" s="185"/>
      <c r="HO110" s="185"/>
      <c r="HP110" s="185"/>
      <c r="HQ110" s="185"/>
      <c r="HR110" s="185"/>
      <c r="HS110" s="185"/>
      <c r="HT110" s="185"/>
      <c r="HU110" s="185"/>
      <c r="HV110" s="185"/>
      <c r="HW110" s="185"/>
      <c r="HX110" s="185"/>
      <c r="HY110" s="185"/>
      <c r="HZ110" s="185"/>
      <c r="IA110" s="185"/>
      <c r="IB110" s="185"/>
      <c r="IC110" s="185"/>
      <c r="ID110" s="185"/>
      <c r="IE110" s="185"/>
      <c r="IF110" s="185"/>
      <c r="IG110" s="185"/>
      <c r="IH110" s="185"/>
      <c r="II110" s="185"/>
      <c r="IJ110" s="185"/>
      <c r="IK110" s="185"/>
      <c r="IL110" s="185"/>
      <c r="IM110" s="185"/>
      <c r="IN110" s="185"/>
      <c r="IO110" s="185"/>
      <c r="IP110" s="185"/>
      <c r="IQ110" s="185"/>
      <c r="IR110" s="185"/>
      <c r="IS110" s="185"/>
      <c r="IT110" s="185"/>
    </row>
    <row r="111" spans="1:254" ht="15" customHeight="1" x14ac:dyDescent="0.25">
      <c r="A111" s="185"/>
      <c r="B111" s="185"/>
      <c r="C111" s="191"/>
      <c r="D111" s="191"/>
      <c r="E111" s="185"/>
      <c r="F111" s="185"/>
      <c r="G111" s="185"/>
      <c r="H111" s="185"/>
      <c r="I111" s="185"/>
      <c r="J111" s="185"/>
      <c r="K111" s="186"/>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c r="FP111" s="185"/>
      <c r="FQ111" s="185"/>
      <c r="FR111" s="185"/>
      <c r="FS111" s="185"/>
      <c r="FT111" s="185"/>
      <c r="FU111" s="185"/>
      <c r="FV111" s="185"/>
      <c r="FW111" s="185"/>
      <c r="FX111" s="185"/>
      <c r="FY111" s="185"/>
      <c r="FZ111" s="185"/>
      <c r="GA111" s="185"/>
      <c r="GB111" s="185"/>
      <c r="GC111" s="185"/>
      <c r="GD111" s="185"/>
      <c r="GE111" s="185"/>
      <c r="GF111" s="185"/>
      <c r="GG111" s="185"/>
      <c r="GH111" s="185"/>
      <c r="GI111" s="185"/>
      <c r="GJ111" s="185"/>
      <c r="GK111" s="185"/>
      <c r="GL111" s="185"/>
      <c r="GM111" s="185"/>
      <c r="GN111" s="185"/>
      <c r="GO111" s="185"/>
      <c r="GP111" s="185"/>
      <c r="GQ111" s="185"/>
      <c r="GR111" s="185"/>
      <c r="GS111" s="185"/>
      <c r="GT111" s="185"/>
      <c r="GU111" s="185"/>
      <c r="GV111" s="185"/>
      <c r="GW111" s="185"/>
      <c r="GX111" s="185"/>
      <c r="GY111" s="185"/>
      <c r="GZ111" s="185"/>
      <c r="HA111" s="185"/>
      <c r="HB111" s="185"/>
      <c r="HC111" s="185"/>
      <c r="HD111" s="185"/>
      <c r="HE111" s="185"/>
      <c r="HF111" s="185"/>
      <c r="HG111" s="185"/>
      <c r="HH111" s="185"/>
      <c r="HI111" s="185"/>
      <c r="HJ111" s="185"/>
      <c r="HK111" s="185"/>
      <c r="HL111" s="185"/>
      <c r="HM111" s="185"/>
      <c r="HN111" s="185"/>
      <c r="HO111" s="185"/>
      <c r="HP111" s="185"/>
      <c r="HQ111" s="185"/>
      <c r="HR111" s="185"/>
      <c r="HS111" s="185"/>
      <c r="HT111" s="185"/>
      <c r="HU111" s="185"/>
      <c r="HV111" s="185"/>
      <c r="HW111" s="185"/>
      <c r="HX111" s="185"/>
      <c r="HY111" s="185"/>
      <c r="HZ111" s="185"/>
      <c r="IA111" s="185"/>
      <c r="IB111" s="185"/>
      <c r="IC111" s="185"/>
      <c r="ID111" s="185"/>
      <c r="IE111" s="185"/>
      <c r="IF111" s="185"/>
      <c r="IG111" s="185"/>
      <c r="IH111" s="185"/>
      <c r="II111" s="185"/>
      <c r="IJ111" s="185"/>
      <c r="IK111" s="185"/>
      <c r="IL111" s="185"/>
      <c r="IM111" s="185"/>
      <c r="IN111" s="185"/>
      <c r="IO111" s="185"/>
      <c r="IP111" s="185"/>
      <c r="IQ111" s="185"/>
      <c r="IR111" s="185"/>
      <c r="IS111" s="185"/>
      <c r="IT111" s="185"/>
    </row>
    <row r="112" spans="1:254" ht="15" customHeight="1" x14ac:dyDescent="0.25">
      <c r="A112" s="185"/>
      <c r="B112" s="185"/>
      <c r="C112" s="191"/>
      <c r="D112" s="191"/>
      <c r="E112" s="185"/>
      <c r="F112" s="185"/>
      <c r="G112" s="185"/>
      <c r="H112" s="185"/>
      <c r="I112" s="185"/>
      <c r="J112" s="185"/>
      <c r="K112" s="186"/>
      <c r="L112" s="185"/>
      <c r="M112" s="185"/>
      <c r="N112" s="185"/>
      <c r="O112" s="185"/>
      <c r="P112" s="185"/>
      <c r="Q112" s="185"/>
      <c r="R112" s="185"/>
      <c r="S112" s="187"/>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c r="FP112" s="185"/>
      <c r="FQ112" s="185"/>
      <c r="FR112" s="185"/>
      <c r="FS112" s="185"/>
      <c r="FT112" s="185"/>
      <c r="FU112" s="185"/>
      <c r="FV112" s="185"/>
      <c r="FW112" s="185"/>
      <c r="FX112" s="185"/>
      <c r="FY112" s="185"/>
      <c r="FZ112" s="185"/>
      <c r="GA112" s="185"/>
      <c r="GB112" s="185"/>
      <c r="GC112" s="185"/>
      <c r="GD112" s="185"/>
      <c r="GE112" s="185"/>
      <c r="GF112" s="185"/>
      <c r="GG112" s="185"/>
      <c r="GH112" s="185"/>
      <c r="GI112" s="185"/>
      <c r="GJ112" s="185"/>
      <c r="GK112" s="185"/>
      <c r="GL112" s="185"/>
      <c r="GM112" s="185"/>
      <c r="GN112" s="185"/>
      <c r="GO112" s="185"/>
      <c r="GP112" s="185"/>
      <c r="GQ112" s="185"/>
      <c r="GR112" s="185"/>
      <c r="GS112" s="185"/>
      <c r="GT112" s="185"/>
      <c r="GU112" s="185"/>
      <c r="GV112" s="185"/>
      <c r="GW112" s="185"/>
      <c r="GX112" s="185"/>
      <c r="GY112" s="185"/>
      <c r="GZ112" s="185"/>
      <c r="HA112" s="185"/>
      <c r="HB112" s="185"/>
      <c r="HC112" s="185"/>
      <c r="HD112" s="185"/>
      <c r="HE112" s="185"/>
      <c r="HF112" s="185"/>
      <c r="HG112" s="185"/>
      <c r="HH112" s="185"/>
      <c r="HI112" s="185"/>
      <c r="HJ112" s="185"/>
      <c r="HK112" s="185"/>
      <c r="HL112" s="185"/>
      <c r="HM112" s="185"/>
      <c r="HN112" s="185"/>
      <c r="HO112" s="185"/>
      <c r="HP112" s="185"/>
      <c r="HQ112" s="185"/>
      <c r="HR112" s="185"/>
      <c r="HS112" s="185"/>
      <c r="HT112" s="185"/>
      <c r="HU112" s="185"/>
      <c r="HV112" s="185"/>
      <c r="HW112" s="185"/>
      <c r="HX112" s="185"/>
      <c r="HY112" s="185"/>
      <c r="HZ112" s="185"/>
      <c r="IA112" s="185"/>
      <c r="IB112" s="185"/>
      <c r="IC112" s="185"/>
      <c r="ID112" s="185"/>
      <c r="IE112" s="185"/>
      <c r="IF112" s="185"/>
      <c r="IG112" s="185"/>
      <c r="IH112" s="185"/>
      <c r="II112" s="185"/>
      <c r="IJ112" s="185"/>
      <c r="IK112" s="185"/>
      <c r="IL112" s="185"/>
      <c r="IM112" s="185"/>
      <c r="IN112" s="185"/>
      <c r="IO112" s="185"/>
      <c r="IP112" s="185"/>
      <c r="IQ112" s="185"/>
      <c r="IR112" s="185"/>
      <c r="IS112" s="185"/>
      <c r="IT112" s="185"/>
    </row>
    <row r="113" spans="1:254" ht="15" customHeight="1" x14ac:dyDescent="0.25">
      <c r="A113" s="185"/>
      <c r="B113" s="185"/>
      <c r="C113" s="191"/>
      <c r="D113" s="186"/>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c r="FP113" s="185"/>
      <c r="FQ113" s="185"/>
      <c r="FR113" s="185"/>
      <c r="FS113" s="185"/>
      <c r="FT113" s="185"/>
      <c r="FU113" s="185"/>
      <c r="FV113" s="185"/>
      <c r="FW113" s="185"/>
      <c r="FX113" s="185"/>
      <c r="FY113" s="185"/>
      <c r="FZ113" s="185"/>
      <c r="GA113" s="185"/>
      <c r="GB113" s="185"/>
      <c r="GC113" s="185"/>
      <c r="GD113" s="185"/>
      <c r="GE113" s="185"/>
      <c r="GF113" s="185"/>
      <c r="GG113" s="185"/>
      <c r="GH113" s="185"/>
      <c r="GI113" s="185"/>
      <c r="GJ113" s="185"/>
      <c r="GK113" s="185"/>
      <c r="GL113" s="185"/>
      <c r="GM113" s="185"/>
      <c r="GN113" s="185"/>
      <c r="GO113" s="185"/>
      <c r="GP113" s="185"/>
      <c r="GQ113" s="185"/>
      <c r="GR113" s="185"/>
      <c r="GS113" s="185"/>
      <c r="GT113" s="185"/>
      <c r="GU113" s="185"/>
      <c r="GV113" s="185"/>
      <c r="GW113" s="185"/>
      <c r="GX113" s="185"/>
      <c r="GY113" s="185"/>
      <c r="GZ113" s="185"/>
      <c r="HA113" s="185"/>
      <c r="HB113" s="185"/>
      <c r="HC113" s="185"/>
      <c r="HD113" s="185"/>
      <c r="HE113" s="185"/>
      <c r="HF113" s="185"/>
      <c r="HG113" s="185"/>
      <c r="HH113" s="185"/>
      <c r="HI113" s="185"/>
      <c r="HJ113" s="185"/>
      <c r="HK113" s="185"/>
      <c r="HL113" s="185"/>
      <c r="HM113" s="185"/>
      <c r="HN113" s="185"/>
      <c r="HO113" s="185"/>
      <c r="HP113" s="185"/>
      <c r="HQ113" s="185"/>
      <c r="HR113" s="185"/>
      <c r="HS113" s="185"/>
      <c r="HT113" s="185"/>
      <c r="HU113" s="185"/>
      <c r="HV113" s="185"/>
      <c r="HW113" s="185"/>
      <c r="HX113" s="185"/>
      <c r="HY113" s="185"/>
      <c r="HZ113" s="185"/>
      <c r="IA113" s="185"/>
      <c r="IB113" s="185"/>
      <c r="IC113" s="185"/>
      <c r="ID113" s="185"/>
      <c r="IE113" s="185"/>
      <c r="IF113" s="185"/>
      <c r="IG113" s="185"/>
      <c r="IH113" s="185"/>
      <c r="II113" s="185"/>
      <c r="IJ113" s="185"/>
      <c r="IK113" s="185"/>
      <c r="IL113" s="185"/>
      <c r="IM113" s="185"/>
      <c r="IN113" s="185"/>
      <c r="IO113" s="185"/>
      <c r="IP113" s="185"/>
      <c r="IQ113" s="185"/>
      <c r="IR113" s="185"/>
      <c r="IS113" s="185"/>
      <c r="IT113" s="185"/>
    </row>
    <row r="114" spans="1:254" ht="15" customHeight="1" x14ac:dyDescent="0.25">
      <c r="A114" s="185"/>
      <c r="B114" s="185"/>
      <c r="C114" s="191"/>
      <c r="D114" s="186"/>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c r="FP114" s="185"/>
      <c r="FQ114" s="185"/>
      <c r="FR114" s="185"/>
      <c r="FS114" s="185"/>
      <c r="FT114" s="185"/>
      <c r="FU114" s="185"/>
      <c r="FV114" s="185"/>
      <c r="FW114" s="185"/>
      <c r="FX114" s="185"/>
      <c r="FY114" s="185"/>
      <c r="FZ114" s="185"/>
      <c r="GA114" s="185"/>
      <c r="GB114" s="185"/>
      <c r="GC114" s="185"/>
      <c r="GD114" s="185"/>
      <c r="GE114" s="185"/>
      <c r="GF114" s="185"/>
      <c r="GG114" s="185"/>
      <c r="GH114" s="185"/>
      <c r="GI114" s="185"/>
      <c r="GJ114" s="185"/>
      <c r="GK114" s="185"/>
      <c r="GL114" s="185"/>
      <c r="GM114" s="185"/>
      <c r="GN114" s="185"/>
      <c r="GO114" s="185"/>
      <c r="GP114" s="185"/>
      <c r="GQ114" s="185"/>
      <c r="GR114" s="185"/>
      <c r="GS114" s="185"/>
      <c r="GT114" s="185"/>
      <c r="GU114" s="185"/>
      <c r="GV114" s="185"/>
      <c r="GW114" s="185"/>
      <c r="GX114" s="185"/>
      <c r="GY114" s="185"/>
      <c r="GZ114" s="185"/>
      <c r="HA114" s="185"/>
      <c r="HB114" s="185"/>
      <c r="HC114" s="185"/>
      <c r="HD114" s="185"/>
      <c r="HE114" s="185"/>
      <c r="HF114" s="185"/>
      <c r="HG114" s="185"/>
      <c r="HH114" s="185"/>
      <c r="HI114" s="185"/>
      <c r="HJ114" s="185"/>
      <c r="HK114" s="185"/>
      <c r="HL114" s="185"/>
      <c r="HM114" s="185"/>
      <c r="HN114" s="185"/>
      <c r="HO114" s="185"/>
      <c r="HP114" s="185"/>
      <c r="HQ114" s="185"/>
      <c r="HR114" s="185"/>
      <c r="HS114" s="185"/>
      <c r="HT114" s="185"/>
      <c r="HU114" s="185"/>
      <c r="HV114" s="185"/>
      <c r="HW114" s="185"/>
      <c r="HX114" s="185"/>
      <c r="HY114" s="185"/>
      <c r="HZ114" s="185"/>
      <c r="IA114" s="185"/>
      <c r="IB114" s="185"/>
      <c r="IC114" s="185"/>
      <c r="ID114" s="185"/>
      <c r="IE114" s="185"/>
      <c r="IF114" s="185"/>
      <c r="IG114" s="185"/>
      <c r="IH114" s="185"/>
      <c r="II114" s="185"/>
      <c r="IJ114" s="185"/>
      <c r="IK114" s="185"/>
      <c r="IL114" s="185"/>
      <c r="IM114" s="185"/>
      <c r="IN114" s="185"/>
      <c r="IO114" s="185"/>
      <c r="IP114" s="185"/>
      <c r="IQ114" s="185"/>
      <c r="IR114" s="185"/>
      <c r="IS114" s="185"/>
      <c r="IT114" s="185"/>
    </row>
    <row r="115" spans="1:254" x14ac:dyDescent="0.25">
      <c r="A115" s="185"/>
      <c r="B115" s="185"/>
      <c r="C115" s="191"/>
      <c r="D115" s="191"/>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c r="FP115" s="185"/>
      <c r="FQ115" s="185"/>
      <c r="FR115" s="185"/>
      <c r="FS115" s="185"/>
      <c r="FT115" s="185"/>
      <c r="FU115" s="185"/>
      <c r="FV115" s="185"/>
      <c r="FW115" s="185"/>
      <c r="FX115" s="185"/>
      <c r="FY115" s="185"/>
      <c r="FZ115" s="185"/>
      <c r="GA115" s="185"/>
      <c r="GB115" s="185"/>
      <c r="GC115" s="185"/>
      <c r="GD115" s="185"/>
      <c r="GE115" s="185"/>
      <c r="GF115" s="185"/>
      <c r="GG115" s="185"/>
      <c r="GH115" s="185"/>
      <c r="GI115" s="185"/>
      <c r="GJ115" s="185"/>
      <c r="GK115" s="185"/>
      <c r="GL115" s="185"/>
      <c r="GM115" s="185"/>
      <c r="GN115" s="185"/>
      <c r="GO115" s="185"/>
      <c r="GP115" s="185"/>
      <c r="GQ115" s="185"/>
      <c r="GR115" s="185"/>
      <c r="GS115" s="185"/>
      <c r="GT115" s="185"/>
      <c r="GU115" s="185"/>
      <c r="GV115" s="185"/>
      <c r="GW115" s="185"/>
      <c r="GX115" s="185"/>
      <c r="GY115" s="185"/>
      <c r="GZ115" s="185"/>
      <c r="HA115" s="185"/>
      <c r="HB115" s="185"/>
      <c r="HC115" s="185"/>
      <c r="HD115" s="185"/>
      <c r="HE115" s="185"/>
      <c r="HF115" s="185"/>
      <c r="HG115" s="185"/>
      <c r="HH115" s="185"/>
      <c r="HI115" s="185"/>
      <c r="HJ115" s="185"/>
      <c r="HK115" s="185"/>
      <c r="HL115" s="185"/>
      <c r="HM115" s="185"/>
      <c r="HN115" s="185"/>
      <c r="HO115" s="185"/>
      <c r="HP115" s="185"/>
      <c r="HQ115" s="185"/>
      <c r="HR115" s="185"/>
      <c r="HS115" s="185"/>
      <c r="HT115" s="185"/>
      <c r="HU115" s="185"/>
      <c r="HV115" s="185"/>
      <c r="HW115" s="185"/>
      <c r="HX115" s="185"/>
      <c r="HY115" s="185"/>
      <c r="HZ115" s="185"/>
      <c r="IA115" s="185"/>
      <c r="IB115" s="185"/>
      <c r="IC115" s="185"/>
      <c r="ID115" s="185"/>
      <c r="IE115" s="185"/>
      <c r="IF115" s="185"/>
      <c r="IG115" s="185"/>
      <c r="IH115" s="185"/>
      <c r="II115" s="185"/>
      <c r="IJ115" s="185"/>
      <c r="IK115" s="185"/>
      <c r="IL115" s="185"/>
      <c r="IM115" s="185"/>
      <c r="IN115" s="185"/>
      <c r="IO115" s="185"/>
      <c r="IP115" s="185"/>
      <c r="IQ115" s="185"/>
      <c r="IR115" s="185"/>
      <c r="IS115" s="185"/>
      <c r="IT115" s="185"/>
    </row>
    <row r="116" spans="1:254" x14ac:dyDescent="0.25">
      <c r="A116" s="185"/>
      <c r="B116" s="185"/>
      <c r="C116" s="186"/>
      <c r="D116" s="186"/>
      <c r="E116" s="185"/>
      <c r="F116" s="185"/>
      <c r="G116" s="185"/>
      <c r="H116" s="185"/>
      <c r="I116" s="185"/>
      <c r="J116" s="185"/>
      <c r="K116" s="185"/>
      <c r="L116" s="185"/>
      <c r="M116" s="185"/>
      <c r="N116" s="186"/>
      <c r="O116" s="186"/>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c r="FP116" s="185"/>
      <c r="FQ116" s="185"/>
      <c r="FR116" s="185"/>
      <c r="FS116" s="185"/>
      <c r="FT116" s="185"/>
      <c r="FU116" s="185"/>
      <c r="FV116" s="185"/>
      <c r="FW116" s="185"/>
      <c r="FX116" s="185"/>
      <c r="FY116" s="185"/>
      <c r="FZ116" s="185"/>
      <c r="GA116" s="185"/>
      <c r="GB116" s="185"/>
      <c r="GC116" s="185"/>
      <c r="GD116" s="185"/>
      <c r="GE116" s="185"/>
      <c r="GF116" s="185"/>
      <c r="GG116" s="185"/>
      <c r="GH116" s="185"/>
      <c r="GI116" s="185"/>
      <c r="GJ116" s="185"/>
      <c r="GK116" s="185"/>
      <c r="GL116" s="185"/>
      <c r="GM116" s="185"/>
      <c r="GN116" s="185"/>
      <c r="GO116" s="185"/>
      <c r="GP116" s="185"/>
      <c r="GQ116" s="185"/>
      <c r="GR116" s="185"/>
      <c r="GS116" s="185"/>
      <c r="GT116" s="185"/>
      <c r="GU116" s="185"/>
      <c r="GV116" s="185"/>
      <c r="GW116" s="185"/>
      <c r="GX116" s="185"/>
      <c r="GY116" s="185"/>
      <c r="GZ116" s="185"/>
      <c r="HA116" s="185"/>
      <c r="HB116" s="185"/>
      <c r="HC116" s="185"/>
      <c r="HD116" s="185"/>
      <c r="HE116" s="185"/>
      <c r="HF116" s="185"/>
      <c r="HG116" s="185"/>
      <c r="HH116" s="185"/>
      <c r="HI116" s="185"/>
      <c r="HJ116" s="185"/>
      <c r="HK116" s="185"/>
      <c r="HL116" s="185"/>
      <c r="HM116" s="185"/>
      <c r="HN116" s="185"/>
      <c r="HO116" s="185"/>
      <c r="HP116" s="185"/>
      <c r="HQ116" s="185"/>
      <c r="HR116" s="185"/>
      <c r="HS116" s="185"/>
      <c r="HT116" s="185"/>
      <c r="HU116" s="185"/>
      <c r="HV116" s="185"/>
      <c r="HW116" s="185"/>
      <c r="HX116" s="185"/>
      <c r="HY116" s="185"/>
      <c r="HZ116" s="185"/>
      <c r="IA116" s="185"/>
      <c r="IB116" s="185"/>
      <c r="IC116" s="185"/>
      <c r="ID116" s="185"/>
      <c r="IE116" s="185"/>
      <c r="IF116" s="185"/>
      <c r="IG116" s="185"/>
      <c r="IH116" s="185"/>
      <c r="II116" s="185"/>
      <c r="IJ116" s="185"/>
      <c r="IK116" s="185"/>
      <c r="IL116" s="185"/>
      <c r="IM116" s="185"/>
      <c r="IN116" s="185"/>
      <c r="IO116" s="185"/>
      <c r="IP116" s="185"/>
      <c r="IQ116" s="185"/>
      <c r="IR116" s="185"/>
      <c r="IS116" s="185"/>
      <c r="IT116" s="185"/>
    </row>
    <row r="117" spans="1:254" ht="15" customHeight="1" x14ac:dyDescent="0.25">
      <c r="A117" s="185"/>
      <c r="B117" s="185"/>
      <c r="C117" s="186"/>
      <c r="D117" s="186"/>
      <c r="E117" s="185"/>
      <c r="F117" s="185"/>
      <c r="G117" s="185"/>
      <c r="H117" s="185"/>
      <c r="I117" s="185"/>
      <c r="J117" s="185"/>
      <c r="K117" s="185"/>
      <c r="L117" s="185"/>
      <c r="M117" s="185"/>
      <c r="N117" s="186"/>
      <c r="O117" s="186"/>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c r="FP117" s="185"/>
      <c r="FQ117" s="185"/>
      <c r="FR117" s="185"/>
      <c r="FS117" s="185"/>
      <c r="FT117" s="185"/>
      <c r="FU117" s="185"/>
      <c r="FV117" s="185"/>
      <c r="FW117" s="185"/>
      <c r="FX117" s="185"/>
      <c r="FY117" s="185"/>
      <c r="FZ117" s="185"/>
      <c r="GA117" s="185"/>
      <c r="GB117" s="185"/>
      <c r="GC117" s="185"/>
      <c r="GD117" s="185"/>
      <c r="GE117" s="185"/>
      <c r="GF117" s="185"/>
      <c r="GG117" s="185"/>
      <c r="GH117" s="185"/>
      <c r="GI117" s="185"/>
      <c r="GJ117" s="185"/>
      <c r="GK117" s="185"/>
      <c r="GL117" s="185"/>
      <c r="GM117" s="185"/>
      <c r="GN117" s="185"/>
      <c r="GO117" s="185"/>
      <c r="GP117" s="185"/>
      <c r="GQ117" s="185"/>
      <c r="GR117" s="185"/>
      <c r="GS117" s="185"/>
      <c r="GT117" s="185"/>
      <c r="GU117" s="185"/>
      <c r="GV117" s="185"/>
      <c r="GW117" s="185"/>
      <c r="GX117" s="185"/>
      <c r="GY117" s="185"/>
      <c r="GZ117" s="185"/>
      <c r="HA117" s="185"/>
      <c r="HB117" s="185"/>
      <c r="HC117" s="185"/>
      <c r="HD117" s="185"/>
      <c r="HE117" s="185"/>
      <c r="HF117" s="185"/>
      <c r="HG117" s="185"/>
      <c r="HH117" s="185"/>
      <c r="HI117" s="185"/>
      <c r="HJ117" s="185"/>
      <c r="HK117" s="185"/>
      <c r="HL117" s="185"/>
      <c r="HM117" s="185"/>
      <c r="HN117" s="185"/>
      <c r="HO117" s="185"/>
      <c r="HP117" s="185"/>
      <c r="HQ117" s="185"/>
      <c r="HR117" s="185"/>
      <c r="HS117" s="185"/>
      <c r="HT117" s="185"/>
      <c r="HU117" s="185"/>
      <c r="HV117" s="185"/>
      <c r="HW117" s="185"/>
      <c r="HX117" s="185"/>
      <c r="HY117" s="185"/>
      <c r="HZ117" s="185"/>
      <c r="IA117" s="185"/>
      <c r="IB117" s="185"/>
      <c r="IC117" s="185"/>
      <c r="ID117" s="185"/>
      <c r="IE117" s="185"/>
      <c r="IF117" s="185"/>
      <c r="IG117" s="185"/>
      <c r="IH117" s="185"/>
      <c r="II117" s="185"/>
      <c r="IJ117" s="185"/>
      <c r="IK117" s="185"/>
      <c r="IL117" s="185"/>
      <c r="IM117" s="185"/>
      <c r="IN117" s="185"/>
      <c r="IO117" s="185"/>
      <c r="IP117" s="185"/>
      <c r="IQ117" s="185"/>
      <c r="IR117" s="185"/>
      <c r="IS117" s="185"/>
      <c r="IT117" s="185"/>
    </row>
    <row r="118" spans="1:254" ht="15" customHeight="1" x14ac:dyDescent="0.25">
      <c r="A118" s="185"/>
      <c r="B118" s="185"/>
      <c r="C118" s="186"/>
      <c r="D118" s="186"/>
      <c r="E118" s="185"/>
      <c r="F118" s="185"/>
      <c r="G118" s="185"/>
      <c r="H118" s="185"/>
      <c r="I118" s="185"/>
      <c r="J118" s="185"/>
      <c r="K118" s="185"/>
      <c r="L118" s="185"/>
      <c r="M118" s="185"/>
      <c r="N118" s="186"/>
      <c r="O118" s="186"/>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c r="FP118" s="185"/>
      <c r="FQ118" s="185"/>
      <c r="FR118" s="185"/>
      <c r="FS118" s="185"/>
      <c r="FT118" s="185"/>
      <c r="FU118" s="185"/>
      <c r="FV118" s="185"/>
      <c r="FW118" s="185"/>
      <c r="FX118" s="185"/>
      <c r="FY118" s="185"/>
      <c r="FZ118" s="185"/>
      <c r="GA118" s="185"/>
      <c r="GB118" s="185"/>
      <c r="GC118" s="185"/>
      <c r="GD118" s="185"/>
      <c r="GE118" s="185"/>
      <c r="GF118" s="185"/>
      <c r="GG118" s="185"/>
      <c r="GH118" s="185"/>
      <c r="GI118" s="185"/>
      <c r="GJ118" s="185"/>
      <c r="GK118" s="185"/>
      <c r="GL118" s="185"/>
      <c r="GM118" s="185"/>
      <c r="GN118" s="185"/>
      <c r="GO118" s="185"/>
      <c r="GP118" s="185"/>
      <c r="GQ118" s="185"/>
      <c r="GR118" s="185"/>
      <c r="GS118" s="185"/>
      <c r="GT118" s="185"/>
      <c r="GU118" s="185"/>
      <c r="GV118" s="185"/>
      <c r="GW118" s="185"/>
      <c r="GX118" s="185"/>
      <c r="GY118" s="185"/>
      <c r="GZ118" s="185"/>
      <c r="HA118" s="185"/>
      <c r="HB118" s="185"/>
      <c r="HC118" s="185"/>
      <c r="HD118" s="185"/>
      <c r="HE118" s="185"/>
      <c r="HF118" s="185"/>
      <c r="HG118" s="185"/>
      <c r="HH118" s="185"/>
      <c r="HI118" s="185"/>
      <c r="HJ118" s="185"/>
      <c r="HK118" s="185"/>
      <c r="HL118" s="185"/>
      <c r="HM118" s="185"/>
      <c r="HN118" s="185"/>
      <c r="HO118" s="185"/>
      <c r="HP118" s="185"/>
      <c r="HQ118" s="185"/>
      <c r="HR118" s="185"/>
      <c r="HS118" s="185"/>
      <c r="HT118" s="185"/>
      <c r="HU118" s="185"/>
      <c r="HV118" s="185"/>
      <c r="HW118" s="185"/>
      <c r="HX118" s="185"/>
      <c r="HY118" s="185"/>
      <c r="HZ118" s="185"/>
      <c r="IA118" s="185"/>
      <c r="IB118" s="185"/>
      <c r="IC118" s="185"/>
      <c r="ID118" s="185"/>
      <c r="IE118" s="185"/>
      <c r="IF118" s="185"/>
      <c r="IG118" s="185"/>
      <c r="IH118" s="185"/>
      <c r="II118" s="185"/>
      <c r="IJ118" s="185"/>
      <c r="IK118" s="185"/>
      <c r="IL118" s="185"/>
      <c r="IM118" s="185"/>
      <c r="IN118" s="185"/>
      <c r="IO118" s="185"/>
      <c r="IP118" s="185"/>
      <c r="IQ118" s="185"/>
      <c r="IR118" s="185"/>
      <c r="IS118" s="185"/>
      <c r="IT118" s="185"/>
    </row>
    <row r="119" spans="1:254" x14ac:dyDescent="0.25">
      <c r="A119" s="185"/>
      <c r="B119" s="185"/>
      <c r="C119" s="191"/>
      <c r="D119" s="191"/>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c r="FP119" s="185"/>
      <c r="FQ119" s="185"/>
      <c r="FR119" s="185"/>
      <c r="FS119" s="185"/>
      <c r="FT119" s="185"/>
      <c r="FU119" s="185"/>
      <c r="FV119" s="185"/>
      <c r="FW119" s="185"/>
      <c r="FX119" s="185"/>
      <c r="FY119" s="185"/>
      <c r="FZ119" s="185"/>
      <c r="GA119" s="185"/>
      <c r="GB119" s="185"/>
      <c r="GC119" s="185"/>
      <c r="GD119" s="185"/>
      <c r="GE119" s="185"/>
      <c r="GF119" s="185"/>
      <c r="GG119" s="185"/>
      <c r="GH119" s="185"/>
      <c r="GI119" s="185"/>
      <c r="GJ119" s="185"/>
      <c r="GK119" s="185"/>
      <c r="GL119" s="185"/>
      <c r="GM119" s="185"/>
      <c r="GN119" s="185"/>
      <c r="GO119" s="185"/>
      <c r="GP119" s="185"/>
      <c r="GQ119" s="185"/>
      <c r="GR119" s="185"/>
      <c r="GS119" s="185"/>
      <c r="GT119" s="185"/>
      <c r="GU119" s="185"/>
      <c r="GV119" s="185"/>
      <c r="GW119" s="185"/>
      <c r="GX119" s="185"/>
      <c r="GY119" s="185"/>
      <c r="GZ119" s="185"/>
      <c r="HA119" s="185"/>
      <c r="HB119" s="185"/>
      <c r="HC119" s="185"/>
      <c r="HD119" s="185"/>
      <c r="HE119" s="185"/>
      <c r="HF119" s="185"/>
      <c r="HG119" s="185"/>
      <c r="HH119" s="185"/>
      <c r="HI119" s="185"/>
      <c r="HJ119" s="185"/>
      <c r="HK119" s="185"/>
      <c r="HL119" s="185"/>
      <c r="HM119" s="185"/>
      <c r="HN119" s="185"/>
      <c r="HO119" s="185"/>
      <c r="HP119" s="185"/>
      <c r="HQ119" s="185"/>
      <c r="HR119" s="185"/>
      <c r="HS119" s="185"/>
      <c r="HT119" s="185"/>
      <c r="HU119" s="185"/>
      <c r="HV119" s="185"/>
      <c r="HW119" s="185"/>
      <c r="HX119" s="185"/>
      <c r="HY119" s="185"/>
      <c r="HZ119" s="185"/>
      <c r="IA119" s="185"/>
      <c r="IB119" s="185"/>
      <c r="IC119" s="185"/>
      <c r="ID119" s="185"/>
      <c r="IE119" s="185"/>
      <c r="IF119" s="185"/>
      <c r="IG119" s="185"/>
      <c r="IH119" s="185"/>
      <c r="II119" s="185"/>
      <c r="IJ119" s="185"/>
      <c r="IK119" s="185"/>
      <c r="IL119" s="185"/>
      <c r="IM119" s="185"/>
      <c r="IN119" s="185"/>
      <c r="IO119" s="185"/>
      <c r="IP119" s="185"/>
      <c r="IQ119" s="185"/>
      <c r="IR119" s="185"/>
      <c r="IS119" s="185"/>
      <c r="IT119" s="185"/>
    </row>
    <row r="120" spans="1:254" ht="15" customHeight="1" x14ac:dyDescent="0.25">
      <c r="A120" s="185"/>
      <c r="B120" s="185"/>
      <c r="C120" s="186"/>
      <c r="D120" s="186"/>
      <c r="E120" s="185"/>
      <c r="F120" s="185"/>
      <c r="G120" s="185"/>
      <c r="H120" s="185"/>
      <c r="I120" s="185"/>
      <c r="J120" s="185"/>
      <c r="K120" s="185"/>
      <c r="L120" s="185"/>
      <c r="M120" s="185"/>
      <c r="N120" s="185"/>
      <c r="O120" s="186"/>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c r="FP120" s="185"/>
      <c r="FQ120" s="185"/>
      <c r="FR120" s="185"/>
      <c r="FS120" s="185"/>
      <c r="FT120" s="185"/>
      <c r="FU120" s="185"/>
      <c r="FV120" s="185"/>
      <c r="FW120" s="185"/>
      <c r="FX120" s="185"/>
      <c r="FY120" s="185"/>
      <c r="FZ120" s="185"/>
      <c r="GA120" s="185"/>
      <c r="GB120" s="185"/>
      <c r="GC120" s="185"/>
      <c r="GD120" s="185"/>
      <c r="GE120" s="185"/>
      <c r="GF120" s="185"/>
      <c r="GG120" s="185"/>
      <c r="GH120" s="185"/>
      <c r="GI120" s="185"/>
      <c r="GJ120" s="185"/>
      <c r="GK120" s="185"/>
      <c r="GL120" s="185"/>
      <c r="GM120" s="185"/>
      <c r="GN120" s="185"/>
      <c r="GO120" s="185"/>
      <c r="GP120" s="185"/>
      <c r="GQ120" s="185"/>
      <c r="GR120" s="185"/>
      <c r="GS120" s="185"/>
      <c r="GT120" s="185"/>
      <c r="GU120" s="185"/>
      <c r="GV120" s="185"/>
      <c r="GW120" s="185"/>
      <c r="GX120" s="185"/>
      <c r="GY120" s="185"/>
      <c r="GZ120" s="185"/>
      <c r="HA120" s="185"/>
      <c r="HB120" s="185"/>
      <c r="HC120" s="185"/>
      <c r="HD120" s="185"/>
      <c r="HE120" s="185"/>
      <c r="HF120" s="185"/>
      <c r="HG120" s="185"/>
      <c r="HH120" s="185"/>
      <c r="HI120" s="185"/>
      <c r="HJ120" s="185"/>
      <c r="HK120" s="185"/>
      <c r="HL120" s="185"/>
      <c r="HM120" s="185"/>
      <c r="HN120" s="185"/>
      <c r="HO120" s="185"/>
      <c r="HP120" s="185"/>
      <c r="HQ120" s="185"/>
      <c r="HR120" s="185"/>
      <c r="HS120" s="185"/>
      <c r="HT120" s="185"/>
      <c r="HU120" s="185"/>
      <c r="HV120" s="185"/>
      <c r="HW120" s="185"/>
      <c r="HX120" s="185"/>
      <c r="HY120" s="185"/>
      <c r="HZ120" s="185"/>
      <c r="IA120" s="185"/>
      <c r="IB120" s="185"/>
      <c r="IC120" s="185"/>
      <c r="ID120" s="185"/>
      <c r="IE120" s="185"/>
      <c r="IF120" s="185"/>
      <c r="IG120" s="185"/>
      <c r="IH120" s="185"/>
      <c r="II120" s="185"/>
      <c r="IJ120" s="185"/>
      <c r="IK120" s="185"/>
      <c r="IL120" s="185"/>
      <c r="IM120" s="185"/>
      <c r="IN120" s="185"/>
      <c r="IO120" s="185"/>
      <c r="IP120" s="185"/>
      <c r="IQ120" s="185"/>
      <c r="IR120" s="185"/>
      <c r="IS120" s="185"/>
      <c r="IT120" s="185"/>
    </row>
    <row r="121" spans="1:254" ht="15" customHeight="1" x14ac:dyDescent="0.25">
      <c r="A121" s="185"/>
      <c r="B121" s="185"/>
      <c r="C121" s="186"/>
      <c r="D121" s="186"/>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c r="FP121" s="185"/>
      <c r="FQ121" s="185"/>
      <c r="FR121" s="185"/>
      <c r="FS121" s="185"/>
      <c r="FT121" s="185"/>
      <c r="FU121" s="185"/>
      <c r="FV121" s="185"/>
      <c r="FW121" s="185"/>
      <c r="FX121" s="185"/>
      <c r="FY121" s="185"/>
      <c r="FZ121" s="185"/>
      <c r="GA121" s="185"/>
      <c r="GB121" s="185"/>
      <c r="GC121" s="185"/>
      <c r="GD121" s="185"/>
      <c r="GE121" s="185"/>
      <c r="GF121" s="185"/>
      <c r="GG121" s="185"/>
      <c r="GH121" s="185"/>
      <c r="GI121" s="185"/>
      <c r="GJ121" s="185"/>
      <c r="GK121" s="185"/>
      <c r="GL121" s="185"/>
      <c r="GM121" s="185"/>
      <c r="GN121" s="185"/>
      <c r="GO121" s="185"/>
      <c r="GP121" s="185"/>
      <c r="GQ121" s="185"/>
      <c r="GR121" s="185"/>
      <c r="GS121" s="185"/>
      <c r="GT121" s="185"/>
      <c r="GU121" s="185"/>
      <c r="GV121" s="185"/>
      <c r="GW121" s="185"/>
      <c r="GX121" s="185"/>
      <c r="GY121" s="185"/>
      <c r="GZ121" s="185"/>
      <c r="HA121" s="185"/>
      <c r="HB121" s="185"/>
      <c r="HC121" s="185"/>
      <c r="HD121" s="185"/>
      <c r="HE121" s="185"/>
      <c r="HF121" s="185"/>
      <c r="HG121" s="185"/>
      <c r="HH121" s="185"/>
      <c r="HI121" s="185"/>
      <c r="HJ121" s="185"/>
      <c r="HK121" s="185"/>
      <c r="HL121" s="185"/>
      <c r="HM121" s="185"/>
      <c r="HN121" s="185"/>
      <c r="HO121" s="185"/>
      <c r="HP121" s="185"/>
      <c r="HQ121" s="185"/>
      <c r="HR121" s="185"/>
      <c r="HS121" s="185"/>
      <c r="HT121" s="185"/>
      <c r="HU121" s="185"/>
      <c r="HV121" s="185"/>
      <c r="HW121" s="185"/>
      <c r="HX121" s="185"/>
      <c r="HY121" s="185"/>
      <c r="HZ121" s="185"/>
      <c r="IA121" s="185"/>
      <c r="IB121" s="185"/>
      <c r="IC121" s="185"/>
      <c r="ID121" s="185"/>
      <c r="IE121" s="185"/>
      <c r="IF121" s="185"/>
      <c r="IG121" s="185"/>
      <c r="IH121" s="185"/>
      <c r="II121" s="185"/>
      <c r="IJ121" s="185"/>
      <c r="IK121" s="185"/>
      <c r="IL121" s="185"/>
      <c r="IM121" s="185"/>
      <c r="IN121" s="185"/>
      <c r="IO121" s="185"/>
      <c r="IP121" s="185"/>
      <c r="IQ121" s="185"/>
      <c r="IR121" s="185"/>
      <c r="IS121" s="185"/>
      <c r="IT121" s="185"/>
    </row>
    <row r="122" spans="1:254" ht="15" customHeight="1" x14ac:dyDescent="0.25">
      <c r="A122" s="185"/>
      <c r="B122" s="185"/>
      <c r="C122" s="186"/>
      <c r="D122" s="186"/>
      <c r="E122" s="185"/>
      <c r="F122" s="185"/>
      <c r="G122" s="185"/>
      <c r="H122" s="185"/>
      <c r="I122" s="185"/>
      <c r="J122" s="185"/>
      <c r="K122" s="185"/>
      <c r="L122" s="185"/>
      <c r="M122" s="185"/>
      <c r="N122" s="185"/>
      <c r="O122" s="186"/>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c r="FP122" s="185"/>
      <c r="FQ122" s="185"/>
      <c r="FR122" s="185"/>
      <c r="FS122" s="185"/>
      <c r="FT122" s="185"/>
      <c r="FU122" s="185"/>
      <c r="FV122" s="185"/>
      <c r="FW122" s="185"/>
      <c r="FX122" s="185"/>
      <c r="FY122" s="185"/>
      <c r="FZ122" s="185"/>
      <c r="GA122" s="185"/>
      <c r="GB122" s="185"/>
      <c r="GC122" s="185"/>
      <c r="GD122" s="185"/>
      <c r="GE122" s="185"/>
      <c r="GF122" s="185"/>
      <c r="GG122" s="185"/>
      <c r="GH122" s="185"/>
      <c r="GI122" s="185"/>
      <c r="GJ122" s="185"/>
      <c r="GK122" s="185"/>
      <c r="GL122" s="185"/>
      <c r="GM122" s="185"/>
      <c r="GN122" s="185"/>
      <c r="GO122" s="185"/>
      <c r="GP122" s="185"/>
      <c r="GQ122" s="185"/>
      <c r="GR122" s="185"/>
      <c r="GS122" s="185"/>
      <c r="GT122" s="185"/>
      <c r="GU122" s="185"/>
      <c r="GV122" s="185"/>
      <c r="GW122" s="185"/>
      <c r="GX122" s="185"/>
      <c r="GY122" s="185"/>
      <c r="GZ122" s="185"/>
      <c r="HA122" s="185"/>
      <c r="HB122" s="185"/>
      <c r="HC122" s="185"/>
      <c r="HD122" s="185"/>
      <c r="HE122" s="185"/>
      <c r="HF122" s="185"/>
      <c r="HG122" s="185"/>
      <c r="HH122" s="185"/>
      <c r="HI122" s="185"/>
      <c r="HJ122" s="185"/>
      <c r="HK122" s="185"/>
      <c r="HL122" s="185"/>
      <c r="HM122" s="185"/>
      <c r="HN122" s="185"/>
      <c r="HO122" s="185"/>
      <c r="HP122" s="185"/>
      <c r="HQ122" s="185"/>
      <c r="HR122" s="185"/>
      <c r="HS122" s="185"/>
      <c r="HT122" s="185"/>
      <c r="HU122" s="185"/>
      <c r="HV122" s="185"/>
      <c r="HW122" s="185"/>
      <c r="HX122" s="185"/>
      <c r="HY122" s="185"/>
      <c r="HZ122" s="185"/>
      <c r="IA122" s="185"/>
      <c r="IB122" s="185"/>
      <c r="IC122" s="185"/>
      <c r="ID122" s="185"/>
      <c r="IE122" s="185"/>
      <c r="IF122" s="185"/>
      <c r="IG122" s="185"/>
      <c r="IH122" s="185"/>
      <c r="II122" s="185"/>
      <c r="IJ122" s="185"/>
      <c r="IK122" s="185"/>
      <c r="IL122" s="185"/>
      <c r="IM122" s="185"/>
      <c r="IN122" s="185"/>
      <c r="IO122" s="185"/>
      <c r="IP122" s="185"/>
      <c r="IQ122" s="185"/>
      <c r="IR122" s="185"/>
      <c r="IS122" s="185"/>
      <c r="IT122" s="185"/>
    </row>
    <row r="123" spans="1:254" ht="15" customHeight="1" x14ac:dyDescent="0.25">
      <c r="A123" s="185"/>
      <c r="B123" s="185"/>
      <c r="C123" s="191"/>
      <c r="D123" s="191"/>
      <c r="E123" s="185"/>
      <c r="F123" s="185"/>
      <c r="G123" s="185"/>
      <c r="H123" s="191"/>
      <c r="I123" s="185"/>
      <c r="J123" s="186"/>
      <c r="K123" s="186"/>
      <c r="L123" s="186"/>
      <c r="M123" s="185"/>
      <c r="N123" s="191"/>
      <c r="O123" s="191"/>
      <c r="P123" s="191"/>
      <c r="Q123" s="185"/>
      <c r="R123" s="185"/>
      <c r="S123" s="185"/>
      <c r="T123" s="185"/>
      <c r="U123" s="192"/>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c r="FP123" s="185"/>
      <c r="FQ123" s="185"/>
      <c r="FR123" s="185"/>
      <c r="FS123" s="185"/>
      <c r="FT123" s="185"/>
      <c r="FU123" s="185"/>
      <c r="FV123" s="185"/>
      <c r="FW123" s="185"/>
      <c r="FX123" s="185"/>
      <c r="FY123" s="185"/>
      <c r="FZ123" s="185"/>
      <c r="GA123" s="185"/>
      <c r="GB123" s="185"/>
      <c r="GC123" s="185"/>
      <c r="GD123" s="185"/>
      <c r="GE123" s="185"/>
      <c r="GF123" s="185"/>
      <c r="GG123" s="185"/>
      <c r="GH123" s="185"/>
      <c r="GI123" s="185"/>
      <c r="GJ123" s="185"/>
      <c r="GK123" s="185"/>
      <c r="GL123" s="185"/>
      <c r="GM123" s="185"/>
      <c r="GN123" s="185"/>
      <c r="GO123" s="185"/>
      <c r="GP123" s="185"/>
      <c r="GQ123" s="185"/>
      <c r="GR123" s="185"/>
      <c r="GS123" s="185"/>
      <c r="GT123" s="185"/>
      <c r="GU123" s="185"/>
      <c r="GV123" s="185"/>
      <c r="GW123" s="185"/>
      <c r="GX123" s="185"/>
      <c r="GY123" s="185"/>
      <c r="GZ123" s="185"/>
      <c r="HA123" s="185"/>
      <c r="HB123" s="185"/>
      <c r="HC123" s="185"/>
      <c r="HD123" s="185"/>
      <c r="HE123" s="185"/>
      <c r="HF123" s="185"/>
      <c r="HG123" s="185"/>
      <c r="HH123" s="185"/>
      <c r="HI123" s="185"/>
      <c r="HJ123" s="185"/>
      <c r="HK123" s="185"/>
      <c r="HL123" s="185"/>
      <c r="HM123" s="185"/>
      <c r="HN123" s="185"/>
      <c r="HO123" s="185"/>
      <c r="HP123" s="185"/>
      <c r="HQ123" s="185"/>
      <c r="HR123" s="185"/>
      <c r="HS123" s="185"/>
      <c r="HT123" s="185"/>
      <c r="HU123" s="185"/>
      <c r="HV123" s="185"/>
      <c r="HW123" s="185"/>
      <c r="HX123" s="185"/>
      <c r="HY123" s="185"/>
      <c r="HZ123" s="185"/>
      <c r="IA123" s="185"/>
      <c r="IB123" s="185"/>
      <c r="IC123" s="185"/>
      <c r="ID123" s="185"/>
      <c r="IE123" s="185"/>
      <c r="IF123" s="185"/>
      <c r="IG123" s="185"/>
      <c r="IH123" s="185"/>
      <c r="II123" s="185"/>
      <c r="IJ123" s="185"/>
      <c r="IK123" s="185"/>
      <c r="IL123" s="185"/>
      <c r="IM123" s="185"/>
      <c r="IN123" s="185"/>
      <c r="IO123" s="185"/>
      <c r="IP123" s="185"/>
      <c r="IQ123" s="185"/>
      <c r="IR123" s="185"/>
      <c r="IS123" s="185"/>
      <c r="IT123" s="185"/>
    </row>
    <row r="124" spans="1:254" x14ac:dyDescent="0.25">
      <c r="A124" s="185"/>
      <c r="B124" s="185"/>
      <c r="C124" s="191"/>
      <c r="D124" s="191"/>
      <c r="E124" s="185"/>
      <c r="F124" s="185"/>
      <c r="G124" s="185"/>
      <c r="H124" s="191"/>
      <c r="I124" s="185"/>
      <c r="J124" s="186"/>
      <c r="K124" s="186"/>
      <c r="L124" s="186"/>
      <c r="M124" s="185"/>
      <c r="N124" s="191"/>
      <c r="O124" s="191"/>
      <c r="P124" s="191"/>
      <c r="Q124" s="185"/>
      <c r="R124" s="185"/>
      <c r="S124" s="185"/>
      <c r="T124" s="185"/>
      <c r="U124" s="192"/>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c r="FP124" s="185"/>
      <c r="FQ124" s="185"/>
      <c r="FR124" s="185"/>
      <c r="FS124" s="185"/>
      <c r="FT124" s="185"/>
      <c r="FU124" s="185"/>
      <c r="FV124" s="185"/>
      <c r="FW124" s="185"/>
      <c r="FX124" s="185"/>
      <c r="FY124" s="185"/>
      <c r="FZ124" s="185"/>
      <c r="GA124" s="185"/>
      <c r="GB124" s="185"/>
      <c r="GC124" s="185"/>
      <c r="GD124" s="185"/>
      <c r="GE124" s="185"/>
      <c r="GF124" s="185"/>
      <c r="GG124" s="185"/>
      <c r="GH124" s="185"/>
      <c r="GI124" s="185"/>
      <c r="GJ124" s="185"/>
      <c r="GK124" s="185"/>
      <c r="GL124" s="185"/>
      <c r="GM124" s="185"/>
      <c r="GN124" s="185"/>
      <c r="GO124" s="185"/>
      <c r="GP124" s="185"/>
      <c r="GQ124" s="185"/>
      <c r="GR124" s="185"/>
      <c r="GS124" s="185"/>
      <c r="GT124" s="185"/>
      <c r="GU124" s="185"/>
      <c r="GV124" s="185"/>
      <c r="GW124" s="185"/>
      <c r="GX124" s="185"/>
      <c r="GY124" s="185"/>
      <c r="GZ124" s="185"/>
      <c r="HA124" s="185"/>
      <c r="HB124" s="185"/>
      <c r="HC124" s="185"/>
      <c r="HD124" s="185"/>
      <c r="HE124" s="185"/>
      <c r="HF124" s="185"/>
      <c r="HG124" s="185"/>
      <c r="HH124" s="185"/>
      <c r="HI124" s="185"/>
      <c r="HJ124" s="185"/>
      <c r="HK124" s="185"/>
      <c r="HL124" s="185"/>
      <c r="HM124" s="185"/>
      <c r="HN124" s="185"/>
      <c r="HO124" s="185"/>
      <c r="HP124" s="185"/>
      <c r="HQ124" s="185"/>
      <c r="HR124" s="185"/>
      <c r="HS124" s="185"/>
      <c r="HT124" s="185"/>
      <c r="HU124" s="185"/>
      <c r="HV124" s="185"/>
      <c r="HW124" s="185"/>
      <c r="HX124" s="185"/>
      <c r="HY124" s="185"/>
      <c r="HZ124" s="185"/>
      <c r="IA124" s="185"/>
      <c r="IB124" s="185"/>
      <c r="IC124" s="185"/>
      <c r="ID124" s="185"/>
      <c r="IE124" s="185"/>
      <c r="IF124" s="185"/>
      <c r="IG124" s="185"/>
      <c r="IH124" s="185"/>
      <c r="II124" s="185"/>
      <c r="IJ124" s="185"/>
      <c r="IK124" s="185"/>
      <c r="IL124" s="185"/>
      <c r="IM124" s="185"/>
      <c r="IN124" s="185"/>
      <c r="IO124" s="185"/>
      <c r="IP124" s="185"/>
      <c r="IQ124" s="185"/>
      <c r="IR124" s="185"/>
      <c r="IS124" s="185"/>
      <c r="IT124" s="185"/>
    </row>
    <row r="125" spans="1:254" x14ac:dyDescent="0.25">
      <c r="A125" s="185"/>
      <c r="B125" s="185"/>
      <c r="C125" s="191"/>
      <c r="D125" s="191"/>
      <c r="E125" s="185"/>
      <c r="F125" s="185"/>
      <c r="G125" s="185"/>
      <c r="H125" s="191"/>
      <c r="I125" s="185"/>
      <c r="J125" s="186"/>
      <c r="K125" s="186"/>
      <c r="L125" s="186"/>
      <c r="M125" s="185"/>
      <c r="N125" s="191"/>
      <c r="O125" s="191"/>
      <c r="P125" s="191"/>
      <c r="Q125" s="185"/>
      <c r="R125" s="185"/>
      <c r="S125" s="185"/>
      <c r="T125" s="185"/>
      <c r="U125" s="192"/>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c r="FP125" s="185"/>
      <c r="FQ125" s="185"/>
      <c r="FR125" s="185"/>
      <c r="FS125" s="185"/>
      <c r="FT125" s="185"/>
      <c r="FU125" s="185"/>
      <c r="FV125" s="185"/>
      <c r="FW125" s="185"/>
      <c r="FX125" s="185"/>
      <c r="FY125" s="185"/>
      <c r="FZ125" s="185"/>
      <c r="GA125" s="185"/>
      <c r="GB125" s="185"/>
      <c r="GC125" s="185"/>
      <c r="GD125" s="185"/>
      <c r="GE125" s="185"/>
      <c r="GF125" s="185"/>
      <c r="GG125" s="185"/>
      <c r="GH125" s="185"/>
      <c r="GI125" s="185"/>
      <c r="GJ125" s="185"/>
      <c r="GK125" s="185"/>
      <c r="GL125" s="185"/>
      <c r="GM125" s="185"/>
      <c r="GN125" s="185"/>
      <c r="GO125" s="185"/>
      <c r="GP125" s="185"/>
      <c r="GQ125" s="185"/>
      <c r="GR125" s="185"/>
      <c r="GS125" s="185"/>
      <c r="GT125" s="185"/>
      <c r="GU125" s="185"/>
      <c r="GV125" s="185"/>
      <c r="GW125" s="185"/>
      <c r="GX125" s="185"/>
      <c r="GY125" s="185"/>
      <c r="GZ125" s="185"/>
      <c r="HA125" s="185"/>
      <c r="HB125" s="185"/>
      <c r="HC125" s="185"/>
      <c r="HD125" s="185"/>
      <c r="HE125" s="185"/>
      <c r="HF125" s="185"/>
      <c r="HG125" s="185"/>
      <c r="HH125" s="185"/>
      <c r="HI125" s="185"/>
      <c r="HJ125" s="185"/>
      <c r="HK125" s="185"/>
      <c r="HL125" s="185"/>
      <c r="HM125" s="185"/>
      <c r="HN125" s="185"/>
      <c r="HO125" s="185"/>
      <c r="HP125" s="185"/>
      <c r="HQ125" s="185"/>
      <c r="HR125" s="185"/>
      <c r="HS125" s="185"/>
      <c r="HT125" s="185"/>
      <c r="HU125" s="185"/>
      <c r="HV125" s="185"/>
      <c r="HW125" s="185"/>
      <c r="HX125" s="185"/>
      <c r="HY125" s="185"/>
      <c r="HZ125" s="185"/>
      <c r="IA125" s="185"/>
      <c r="IB125" s="185"/>
      <c r="IC125" s="185"/>
      <c r="ID125" s="185"/>
      <c r="IE125" s="185"/>
      <c r="IF125" s="185"/>
      <c r="IG125" s="185"/>
      <c r="IH125" s="185"/>
      <c r="II125" s="185"/>
      <c r="IJ125" s="185"/>
      <c r="IK125" s="185"/>
      <c r="IL125" s="185"/>
      <c r="IM125" s="185"/>
      <c r="IN125" s="185"/>
      <c r="IO125" s="185"/>
      <c r="IP125" s="185"/>
      <c r="IQ125" s="185"/>
      <c r="IR125" s="185"/>
      <c r="IS125" s="185"/>
      <c r="IT125" s="185"/>
    </row>
    <row r="126" spans="1:254" x14ac:dyDescent="0.25">
      <c r="A126" s="185"/>
      <c r="B126" s="185"/>
      <c r="C126" s="191"/>
      <c r="D126" s="191"/>
      <c r="E126" s="185"/>
      <c r="F126" s="185"/>
      <c r="G126" s="185"/>
      <c r="H126" s="191"/>
      <c r="I126" s="185"/>
      <c r="J126" s="186"/>
      <c r="K126" s="186"/>
      <c r="L126" s="186"/>
      <c r="M126" s="185"/>
      <c r="N126" s="191"/>
      <c r="O126" s="191"/>
      <c r="P126" s="191"/>
      <c r="Q126" s="185"/>
      <c r="R126" s="185"/>
      <c r="S126" s="185"/>
      <c r="T126" s="185"/>
      <c r="U126" s="192"/>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c r="FP126" s="185"/>
      <c r="FQ126" s="185"/>
      <c r="FR126" s="185"/>
      <c r="FS126" s="185"/>
      <c r="FT126" s="185"/>
      <c r="FU126" s="185"/>
      <c r="FV126" s="185"/>
      <c r="FW126" s="185"/>
      <c r="FX126" s="185"/>
      <c r="FY126" s="185"/>
      <c r="FZ126" s="185"/>
      <c r="GA126" s="185"/>
      <c r="GB126" s="185"/>
      <c r="GC126" s="185"/>
      <c r="GD126" s="185"/>
      <c r="GE126" s="185"/>
      <c r="GF126" s="185"/>
      <c r="GG126" s="185"/>
      <c r="GH126" s="185"/>
      <c r="GI126" s="185"/>
      <c r="GJ126" s="185"/>
      <c r="GK126" s="185"/>
      <c r="GL126" s="185"/>
      <c r="GM126" s="185"/>
      <c r="GN126" s="185"/>
      <c r="GO126" s="185"/>
      <c r="GP126" s="185"/>
      <c r="GQ126" s="185"/>
      <c r="GR126" s="185"/>
      <c r="GS126" s="185"/>
      <c r="GT126" s="185"/>
      <c r="GU126" s="185"/>
      <c r="GV126" s="185"/>
      <c r="GW126" s="185"/>
      <c r="GX126" s="185"/>
      <c r="GY126" s="185"/>
      <c r="GZ126" s="185"/>
      <c r="HA126" s="185"/>
      <c r="HB126" s="185"/>
      <c r="HC126" s="185"/>
      <c r="HD126" s="185"/>
      <c r="HE126" s="185"/>
      <c r="HF126" s="185"/>
      <c r="HG126" s="185"/>
      <c r="HH126" s="185"/>
      <c r="HI126" s="185"/>
      <c r="HJ126" s="185"/>
      <c r="HK126" s="185"/>
      <c r="HL126" s="185"/>
      <c r="HM126" s="185"/>
      <c r="HN126" s="185"/>
      <c r="HO126" s="185"/>
      <c r="HP126" s="185"/>
      <c r="HQ126" s="185"/>
      <c r="HR126" s="185"/>
      <c r="HS126" s="185"/>
      <c r="HT126" s="185"/>
      <c r="HU126" s="185"/>
      <c r="HV126" s="185"/>
      <c r="HW126" s="185"/>
      <c r="HX126" s="185"/>
      <c r="HY126" s="185"/>
      <c r="HZ126" s="185"/>
      <c r="IA126" s="185"/>
      <c r="IB126" s="185"/>
      <c r="IC126" s="185"/>
      <c r="ID126" s="185"/>
      <c r="IE126" s="185"/>
      <c r="IF126" s="185"/>
      <c r="IG126" s="185"/>
      <c r="IH126" s="185"/>
      <c r="II126" s="185"/>
      <c r="IJ126" s="185"/>
      <c r="IK126" s="185"/>
      <c r="IL126" s="185"/>
      <c r="IM126" s="185"/>
      <c r="IN126" s="185"/>
      <c r="IO126" s="185"/>
      <c r="IP126" s="185"/>
      <c r="IQ126" s="185"/>
      <c r="IR126" s="185"/>
      <c r="IS126" s="185"/>
      <c r="IT126" s="185"/>
    </row>
    <row r="127" spans="1:254" x14ac:dyDescent="0.25">
      <c r="A127" s="185"/>
      <c r="B127" s="185"/>
      <c r="C127" s="191"/>
      <c r="D127" s="191"/>
      <c r="E127" s="185"/>
      <c r="F127" s="185"/>
      <c r="G127" s="185"/>
      <c r="H127" s="191"/>
      <c r="I127" s="185"/>
      <c r="J127" s="186"/>
      <c r="K127" s="186"/>
      <c r="L127" s="186"/>
      <c r="M127" s="185"/>
      <c r="N127" s="191"/>
      <c r="O127" s="191"/>
      <c r="P127" s="191"/>
      <c r="Q127" s="185"/>
      <c r="R127" s="185"/>
      <c r="S127" s="185"/>
      <c r="T127" s="185"/>
      <c r="U127" s="192"/>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c r="FP127" s="185"/>
      <c r="FQ127" s="185"/>
      <c r="FR127" s="185"/>
      <c r="FS127" s="185"/>
      <c r="FT127" s="185"/>
      <c r="FU127" s="185"/>
      <c r="FV127" s="185"/>
      <c r="FW127" s="185"/>
      <c r="FX127" s="185"/>
      <c r="FY127" s="185"/>
      <c r="FZ127" s="185"/>
      <c r="GA127" s="185"/>
      <c r="GB127" s="185"/>
      <c r="GC127" s="185"/>
      <c r="GD127" s="185"/>
      <c r="GE127" s="185"/>
      <c r="GF127" s="185"/>
      <c r="GG127" s="185"/>
      <c r="GH127" s="185"/>
      <c r="GI127" s="185"/>
      <c r="GJ127" s="185"/>
      <c r="GK127" s="185"/>
      <c r="GL127" s="185"/>
      <c r="GM127" s="185"/>
      <c r="GN127" s="185"/>
      <c r="GO127" s="185"/>
      <c r="GP127" s="185"/>
      <c r="GQ127" s="185"/>
      <c r="GR127" s="185"/>
      <c r="GS127" s="185"/>
      <c r="GT127" s="185"/>
      <c r="GU127" s="185"/>
      <c r="GV127" s="185"/>
      <c r="GW127" s="185"/>
      <c r="GX127" s="185"/>
      <c r="GY127" s="185"/>
      <c r="GZ127" s="185"/>
      <c r="HA127" s="185"/>
      <c r="HB127" s="185"/>
      <c r="HC127" s="185"/>
      <c r="HD127" s="185"/>
      <c r="HE127" s="185"/>
      <c r="HF127" s="185"/>
      <c r="HG127" s="185"/>
      <c r="HH127" s="185"/>
      <c r="HI127" s="185"/>
      <c r="HJ127" s="185"/>
      <c r="HK127" s="185"/>
      <c r="HL127" s="185"/>
      <c r="HM127" s="185"/>
      <c r="HN127" s="185"/>
      <c r="HO127" s="185"/>
      <c r="HP127" s="185"/>
      <c r="HQ127" s="185"/>
      <c r="HR127" s="185"/>
      <c r="HS127" s="185"/>
      <c r="HT127" s="185"/>
      <c r="HU127" s="185"/>
      <c r="HV127" s="185"/>
      <c r="HW127" s="185"/>
      <c r="HX127" s="185"/>
      <c r="HY127" s="185"/>
      <c r="HZ127" s="185"/>
      <c r="IA127" s="185"/>
      <c r="IB127" s="185"/>
      <c r="IC127" s="185"/>
      <c r="ID127" s="185"/>
      <c r="IE127" s="185"/>
      <c r="IF127" s="185"/>
      <c r="IG127" s="185"/>
      <c r="IH127" s="185"/>
      <c r="II127" s="185"/>
      <c r="IJ127" s="185"/>
      <c r="IK127" s="185"/>
      <c r="IL127" s="185"/>
      <c r="IM127" s="185"/>
      <c r="IN127" s="185"/>
      <c r="IO127" s="185"/>
      <c r="IP127" s="185"/>
      <c r="IQ127" s="185"/>
      <c r="IR127" s="185"/>
      <c r="IS127" s="185"/>
      <c r="IT127" s="185"/>
    </row>
    <row r="128" spans="1:254" x14ac:dyDescent="0.25">
      <c r="A128" s="185"/>
      <c r="B128" s="185"/>
      <c r="C128" s="191"/>
      <c r="D128" s="191"/>
      <c r="E128" s="185"/>
      <c r="F128" s="185"/>
      <c r="G128" s="185"/>
      <c r="H128" s="191"/>
      <c r="I128" s="185"/>
      <c r="J128" s="186"/>
      <c r="K128" s="186"/>
      <c r="L128" s="186"/>
      <c r="M128" s="185"/>
      <c r="N128" s="191"/>
      <c r="O128" s="191"/>
      <c r="P128" s="191"/>
      <c r="Q128" s="185"/>
      <c r="R128" s="185"/>
      <c r="S128" s="185"/>
      <c r="T128" s="185"/>
      <c r="U128" s="192"/>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c r="FP128" s="185"/>
      <c r="FQ128" s="185"/>
      <c r="FR128" s="185"/>
      <c r="FS128" s="185"/>
      <c r="FT128" s="185"/>
      <c r="FU128" s="185"/>
      <c r="FV128" s="185"/>
      <c r="FW128" s="185"/>
      <c r="FX128" s="185"/>
      <c r="FY128" s="185"/>
      <c r="FZ128" s="185"/>
      <c r="GA128" s="185"/>
      <c r="GB128" s="185"/>
      <c r="GC128" s="185"/>
      <c r="GD128" s="185"/>
      <c r="GE128" s="185"/>
      <c r="GF128" s="185"/>
      <c r="GG128" s="185"/>
      <c r="GH128" s="185"/>
      <c r="GI128" s="185"/>
      <c r="GJ128" s="185"/>
      <c r="GK128" s="185"/>
      <c r="GL128" s="185"/>
      <c r="GM128" s="185"/>
      <c r="GN128" s="185"/>
      <c r="GO128" s="185"/>
      <c r="GP128" s="185"/>
      <c r="GQ128" s="185"/>
      <c r="GR128" s="185"/>
      <c r="GS128" s="185"/>
      <c r="GT128" s="185"/>
      <c r="GU128" s="185"/>
      <c r="GV128" s="185"/>
      <c r="GW128" s="185"/>
      <c r="GX128" s="185"/>
      <c r="GY128" s="185"/>
      <c r="GZ128" s="185"/>
      <c r="HA128" s="185"/>
      <c r="HB128" s="185"/>
      <c r="HC128" s="185"/>
      <c r="HD128" s="185"/>
      <c r="HE128" s="185"/>
      <c r="HF128" s="185"/>
      <c r="HG128" s="185"/>
      <c r="HH128" s="185"/>
      <c r="HI128" s="185"/>
      <c r="HJ128" s="185"/>
      <c r="HK128" s="185"/>
      <c r="HL128" s="185"/>
      <c r="HM128" s="185"/>
      <c r="HN128" s="185"/>
      <c r="HO128" s="185"/>
      <c r="HP128" s="185"/>
      <c r="HQ128" s="185"/>
      <c r="HR128" s="185"/>
      <c r="HS128" s="185"/>
      <c r="HT128" s="185"/>
      <c r="HU128" s="185"/>
      <c r="HV128" s="185"/>
      <c r="HW128" s="185"/>
      <c r="HX128" s="185"/>
      <c r="HY128" s="185"/>
      <c r="HZ128" s="185"/>
      <c r="IA128" s="185"/>
      <c r="IB128" s="185"/>
      <c r="IC128" s="185"/>
      <c r="ID128" s="185"/>
      <c r="IE128" s="185"/>
      <c r="IF128" s="185"/>
      <c r="IG128" s="185"/>
      <c r="IH128" s="185"/>
      <c r="II128" s="185"/>
      <c r="IJ128" s="185"/>
      <c r="IK128" s="185"/>
      <c r="IL128" s="185"/>
      <c r="IM128" s="185"/>
      <c r="IN128" s="185"/>
      <c r="IO128" s="185"/>
      <c r="IP128" s="185"/>
      <c r="IQ128" s="185"/>
      <c r="IR128" s="185"/>
      <c r="IS128" s="185"/>
      <c r="IT128" s="185"/>
    </row>
    <row r="129" spans="1:254" x14ac:dyDescent="0.25">
      <c r="A129" s="185"/>
      <c r="B129" s="185"/>
      <c r="C129" s="191"/>
      <c r="D129" s="191"/>
      <c r="E129" s="185"/>
      <c r="F129" s="185"/>
      <c r="G129" s="185"/>
      <c r="H129" s="191"/>
      <c r="I129" s="185"/>
      <c r="J129" s="186"/>
      <c r="K129" s="186"/>
      <c r="L129" s="186"/>
      <c r="M129" s="185"/>
      <c r="N129" s="191"/>
      <c r="O129" s="191"/>
      <c r="P129" s="191"/>
      <c r="Q129" s="185"/>
      <c r="R129" s="185"/>
      <c r="S129" s="185"/>
      <c r="T129" s="185"/>
      <c r="U129" s="192"/>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c r="FP129" s="185"/>
      <c r="FQ129" s="185"/>
      <c r="FR129" s="185"/>
      <c r="FS129" s="185"/>
      <c r="FT129" s="185"/>
      <c r="FU129" s="185"/>
      <c r="FV129" s="185"/>
      <c r="FW129" s="185"/>
      <c r="FX129" s="185"/>
      <c r="FY129" s="185"/>
      <c r="FZ129" s="185"/>
      <c r="GA129" s="185"/>
      <c r="GB129" s="185"/>
      <c r="GC129" s="185"/>
      <c r="GD129" s="185"/>
      <c r="GE129" s="185"/>
      <c r="GF129" s="185"/>
      <c r="GG129" s="185"/>
      <c r="GH129" s="185"/>
      <c r="GI129" s="185"/>
      <c r="GJ129" s="185"/>
      <c r="GK129" s="185"/>
      <c r="GL129" s="185"/>
      <c r="GM129" s="185"/>
      <c r="GN129" s="185"/>
      <c r="GO129" s="185"/>
      <c r="GP129" s="185"/>
      <c r="GQ129" s="185"/>
      <c r="GR129" s="185"/>
      <c r="GS129" s="185"/>
      <c r="GT129" s="185"/>
      <c r="GU129" s="185"/>
      <c r="GV129" s="185"/>
      <c r="GW129" s="185"/>
      <c r="GX129" s="185"/>
      <c r="GY129" s="185"/>
      <c r="GZ129" s="185"/>
      <c r="HA129" s="185"/>
      <c r="HB129" s="185"/>
      <c r="HC129" s="185"/>
      <c r="HD129" s="185"/>
      <c r="HE129" s="185"/>
      <c r="HF129" s="185"/>
      <c r="HG129" s="185"/>
      <c r="HH129" s="185"/>
      <c r="HI129" s="185"/>
      <c r="HJ129" s="185"/>
      <c r="HK129" s="185"/>
      <c r="HL129" s="185"/>
      <c r="HM129" s="185"/>
      <c r="HN129" s="185"/>
      <c r="HO129" s="185"/>
      <c r="HP129" s="185"/>
      <c r="HQ129" s="185"/>
      <c r="HR129" s="185"/>
      <c r="HS129" s="185"/>
      <c r="HT129" s="185"/>
      <c r="HU129" s="185"/>
      <c r="HV129" s="185"/>
      <c r="HW129" s="185"/>
      <c r="HX129" s="185"/>
      <c r="HY129" s="185"/>
      <c r="HZ129" s="185"/>
      <c r="IA129" s="185"/>
      <c r="IB129" s="185"/>
      <c r="IC129" s="185"/>
      <c r="ID129" s="185"/>
      <c r="IE129" s="185"/>
      <c r="IF129" s="185"/>
      <c r="IG129" s="185"/>
      <c r="IH129" s="185"/>
      <c r="II129" s="185"/>
      <c r="IJ129" s="185"/>
      <c r="IK129" s="185"/>
      <c r="IL129" s="185"/>
      <c r="IM129" s="185"/>
      <c r="IN129" s="185"/>
      <c r="IO129" s="185"/>
      <c r="IP129" s="185"/>
      <c r="IQ129" s="185"/>
      <c r="IR129" s="185"/>
      <c r="IS129" s="185"/>
      <c r="IT129" s="185"/>
    </row>
    <row r="130" spans="1:254" x14ac:dyDescent="0.25">
      <c r="A130" s="185"/>
      <c r="B130" s="185"/>
      <c r="C130" s="191"/>
      <c r="D130" s="191"/>
      <c r="E130" s="185"/>
      <c r="F130" s="185"/>
      <c r="G130" s="185"/>
      <c r="H130" s="191"/>
      <c r="I130" s="185"/>
      <c r="J130" s="186"/>
      <c r="K130" s="186"/>
      <c r="L130" s="186"/>
      <c r="M130" s="185"/>
      <c r="N130" s="191"/>
      <c r="O130" s="191"/>
      <c r="P130" s="191"/>
      <c r="Q130" s="185"/>
      <c r="R130" s="185"/>
      <c r="S130" s="185"/>
      <c r="T130" s="185"/>
      <c r="U130" s="192"/>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c r="FP130" s="185"/>
      <c r="FQ130" s="185"/>
      <c r="FR130" s="185"/>
      <c r="FS130" s="185"/>
      <c r="FT130" s="185"/>
      <c r="FU130" s="185"/>
      <c r="FV130" s="185"/>
      <c r="FW130" s="185"/>
      <c r="FX130" s="185"/>
      <c r="FY130" s="185"/>
      <c r="FZ130" s="185"/>
      <c r="GA130" s="185"/>
      <c r="GB130" s="185"/>
      <c r="GC130" s="185"/>
      <c r="GD130" s="185"/>
      <c r="GE130" s="185"/>
      <c r="GF130" s="185"/>
      <c r="GG130" s="185"/>
      <c r="GH130" s="185"/>
      <c r="GI130" s="185"/>
      <c r="GJ130" s="185"/>
      <c r="GK130" s="185"/>
      <c r="GL130" s="185"/>
      <c r="GM130" s="185"/>
      <c r="GN130" s="185"/>
      <c r="GO130" s="185"/>
      <c r="GP130" s="185"/>
      <c r="GQ130" s="185"/>
      <c r="GR130" s="185"/>
      <c r="GS130" s="185"/>
      <c r="GT130" s="185"/>
      <c r="GU130" s="185"/>
      <c r="GV130" s="185"/>
      <c r="GW130" s="185"/>
      <c r="GX130" s="185"/>
      <c r="GY130" s="185"/>
      <c r="GZ130" s="185"/>
      <c r="HA130" s="185"/>
      <c r="HB130" s="185"/>
      <c r="HC130" s="185"/>
      <c r="HD130" s="185"/>
      <c r="HE130" s="185"/>
      <c r="HF130" s="185"/>
      <c r="HG130" s="185"/>
      <c r="HH130" s="185"/>
      <c r="HI130" s="185"/>
      <c r="HJ130" s="185"/>
      <c r="HK130" s="185"/>
      <c r="HL130" s="185"/>
      <c r="HM130" s="185"/>
      <c r="HN130" s="185"/>
      <c r="HO130" s="185"/>
      <c r="HP130" s="185"/>
      <c r="HQ130" s="185"/>
      <c r="HR130" s="185"/>
      <c r="HS130" s="185"/>
      <c r="HT130" s="185"/>
      <c r="HU130" s="185"/>
      <c r="HV130" s="185"/>
      <c r="HW130" s="185"/>
      <c r="HX130" s="185"/>
      <c r="HY130" s="185"/>
      <c r="HZ130" s="185"/>
      <c r="IA130" s="185"/>
      <c r="IB130" s="185"/>
      <c r="IC130" s="185"/>
      <c r="ID130" s="185"/>
      <c r="IE130" s="185"/>
      <c r="IF130" s="185"/>
      <c r="IG130" s="185"/>
      <c r="IH130" s="185"/>
      <c r="II130" s="185"/>
      <c r="IJ130" s="185"/>
      <c r="IK130" s="185"/>
      <c r="IL130" s="185"/>
      <c r="IM130" s="185"/>
      <c r="IN130" s="185"/>
      <c r="IO130" s="185"/>
      <c r="IP130" s="185"/>
      <c r="IQ130" s="185"/>
      <c r="IR130" s="185"/>
      <c r="IS130" s="185"/>
      <c r="IT130" s="185"/>
    </row>
    <row r="131" spans="1:254" x14ac:dyDescent="0.25">
      <c r="A131" s="185"/>
      <c r="B131" s="185"/>
      <c r="C131" s="191"/>
      <c r="D131" s="191"/>
      <c r="E131" s="185"/>
      <c r="F131" s="185"/>
      <c r="G131" s="185"/>
      <c r="H131" s="191"/>
      <c r="I131" s="185"/>
      <c r="J131" s="186"/>
      <c r="K131" s="186"/>
      <c r="L131" s="186"/>
      <c r="M131" s="185"/>
      <c r="N131" s="191"/>
      <c r="O131" s="191"/>
      <c r="P131" s="191"/>
      <c r="Q131" s="185"/>
      <c r="R131" s="185"/>
      <c r="S131" s="185"/>
      <c r="T131" s="185"/>
      <c r="U131" s="192"/>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c r="FP131" s="185"/>
      <c r="FQ131" s="185"/>
      <c r="FR131" s="185"/>
      <c r="FS131" s="185"/>
      <c r="FT131" s="185"/>
      <c r="FU131" s="185"/>
      <c r="FV131" s="185"/>
      <c r="FW131" s="185"/>
      <c r="FX131" s="185"/>
      <c r="FY131" s="185"/>
      <c r="FZ131" s="185"/>
      <c r="GA131" s="185"/>
      <c r="GB131" s="185"/>
      <c r="GC131" s="185"/>
      <c r="GD131" s="185"/>
      <c r="GE131" s="185"/>
      <c r="GF131" s="185"/>
      <c r="GG131" s="185"/>
      <c r="GH131" s="185"/>
      <c r="GI131" s="185"/>
      <c r="GJ131" s="185"/>
      <c r="GK131" s="185"/>
      <c r="GL131" s="185"/>
      <c r="GM131" s="185"/>
      <c r="GN131" s="185"/>
      <c r="GO131" s="185"/>
      <c r="GP131" s="185"/>
      <c r="GQ131" s="185"/>
      <c r="GR131" s="185"/>
      <c r="GS131" s="185"/>
      <c r="GT131" s="185"/>
      <c r="GU131" s="185"/>
      <c r="GV131" s="185"/>
      <c r="GW131" s="185"/>
      <c r="GX131" s="185"/>
      <c r="GY131" s="185"/>
      <c r="GZ131" s="185"/>
      <c r="HA131" s="185"/>
      <c r="HB131" s="185"/>
      <c r="HC131" s="185"/>
      <c r="HD131" s="185"/>
      <c r="HE131" s="185"/>
      <c r="HF131" s="185"/>
      <c r="HG131" s="185"/>
      <c r="HH131" s="185"/>
      <c r="HI131" s="185"/>
      <c r="HJ131" s="185"/>
      <c r="HK131" s="185"/>
      <c r="HL131" s="185"/>
      <c r="HM131" s="185"/>
      <c r="HN131" s="185"/>
      <c r="HO131" s="185"/>
      <c r="HP131" s="185"/>
      <c r="HQ131" s="185"/>
      <c r="HR131" s="185"/>
      <c r="HS131" s="185"/>
      <c r="HT131" s="185"/>
      <c r="HU131" s="185"/>
      <c r="HV131" s="185"/>
      <c r="HW131" s="185"/>
      <c r="HX131" s="185"/>
      <c r="HY131" s="185"/>
      <c r="HZ131" s="185"/>
      <c r="IA131" s="185"/>
      <c r="IB131" s="185"/>
      <c r="IC131" s="185"/>
      <c r="ID131" s="185"/>
      <c r="IE131" s="185"/>
      <c r="IF131" s="185"/>
      <c r="IG131" s="185"/>
      <c r="IH131" s="185"/>
      <c r="II131" s="185"/>
      <c r="IJ131" s="185"/>
      <c r="IK131" s="185"/>
      <c r="IL131" s="185"/>
      <c r="IM131" s="185"/>
      <c r="IN131" s="185"/>
      <c r="IO131" s="185"/>
      <c r="IP131" s="185"/>
      <c r="IQ131" s="185"/>
      <c r="IR131" s="185"/>
      <c r="IS131" s="185"/>
      <c r="IT131" s="185"/>
    </row>
    <row r="132" spans="1:254" x14ac:dyDescent="0.25">
      <c r="A132" s="185"/>
      <c r="B132" s="185"/>
      <c r="C132" s="191"/>
      <c r="D132" s="191"/>
      <c r="E132" s="185"/>
      <c r="F132" s="185"/>
      <c r="G132" s="185"/>
      <c r="H132" s="191"/>
      <c r="I132" s="185"/>
      <c r="J132" s="186"/>
      <c r="K132" s="186"/>
      <c r="L132" s="186"/>
      <c r="M132" s="185"/>
      <c r="N132" s="191"/>
      <c r="O132" s="191"/>
      <c r="P132" s="191"/>
      <c r="Q132" s="185"/>
      <c r="R132" s="185"/>
      <c r="S132" s="185"/>
      <c r="T132" s="185"/>
      <c r="U132" s="192"/>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c r="FP132" s="185"/>
      <c r="FQ132" s="185"/>
      <c r="FR132" s="185"/>
      <c r="FS132" s="185"/>
      <c r="FT132" s="185"/>
      <c r="FU132" s="185"/>
      <c r="FV132" s="185"/>
      <c r="FW132" s="185"/>
      <c r="FX132" s="185"/>
      <c r="FY132" s="185"/>
      <c r="FZ132" s="185"/>
      <c r="GA132" s="185"/>
      <c r="GB132" s="185"/>
      <c r="GC132" s="185"/>
      <c r="GD132" s="185"/>
      <c r="GE132" s="185"/>
      <c r="GF132" s="185"/>
      <c r="GG132" s="185"/>
      <c r="GH132" s="185"/>
      <c r="GI132" s="185"/>
      <c r="GJ132" s="185"/>
      <c r="GK132" s="185"/>
      <c r="GL132" s="185"/>
      <c r="GM132" s="185"/>
      <c r="GN132" s="185"/>
      <c r="GO132" s="185"/>
      <c r="GP132" s="185"/>
      <c r="GQ132" s="185"/>
      <c r="GR132" s="185"/>
      <c r="GS132" s="185"/>
      <c r="GT132" s="185"/>
      <c r="GU132" s="185"/>
      <c r="GV132" s="185"/>
      <c r="GW132" s="185"/>
      <c r="GX132" s="185"/>
      <c r="GY132" s="185"/>
      <c r="GZ132" s="185"/>
      <c r="HA132" s="185"/>
      <c r="HB132" s="185"/>
      <c r="HC132" s="185"/>
      <c r="HD132" s="185"/>
      <c r="HE132" s="185"/>
      <c r="HF132" s="185"/>
      <c r="HG132" s="185"/>
      <c r="HH132" s="185"/>
      <c r="HI132" s="185"/>
      <c r="HJ132" s="185"/>
      <c r="HK132" s="185"/>
      <c r="HL132" s="185"/>
      <c r="HM132" s="185"/>
      <c r="HN132" s="185"/>
      <c r="HO132" s="185"/>
      <c r="HP132" s="185"/>
      <c r="HQ132" s="185"/>
      <c r="HR132" s="185"/>
      <c r="HS132" s="185"/>
      <c r="HT132" s="185"/>
      <c r="HU132" s="185"/>
      <c r="HV132" s="185"/>
      <c r="HW132" s="185"/>
      <c r="HX132" s="185"/>
      <c r="HY132" s="185"/>
      <c r="HZ132" s="185"/>
      <c r="IA132" s="185"/>
      <c r="IB132" s="185"/>
      <c r="IC132" s="185"/>
      <c r="ID132" s="185"/>
      <c r="IE132" s="185"/>
      <c r="IF132" s="185"/>
      <c r="IG132" s="185"/>
      <c r="IH132" s="185"/>
      <c r="II132" s="185"/>
      <c r="IJ132" s="185"/>
      <c r="IK132" s="185"/>
      <c r="IL132" s="185"/>
      <c r="IM132" s="185"/>
      <c r="IN132" s="185"/>
      <c r="IO132" s="185"/>
      <c r="IP132" s="185"/>
      <c r="IQ132" s="185"/>
      <c r="IR132" s="185"/>
      <c r="IS132" s="185"/>
      <c r="IT132" s="185"/>
    </row>
    <row r="133" spans="1:254" x14ac:dyDescent="0.25">
      <c r="A133" s="185"/>
      <c r="B133" s="185"/>
      <c r="C133" s="191"/>
      <c r="D133" s="191"/>
      <c r="E133" s="185"/>
      <c r="F133" s="185"/>
      <c r="G133" s="185"/>
      <c r="H133" s="191"/>
      <c r="I133" s="185"/>
      <c r="J133" s="186"/>
      <c r="K133" s="186"/>
      <c r="L133" s="186"/>
      <c r="M133" s="185"/>
      <c r="N133" s="191"/>
      <c r="O133" s="191"/>
      <c r="P133" s="191"/>
      <c r="Q133" s="185"/>
      <c r="R133" s="185"/>
      <c r="S133" s="185"/>
      <c r="T133" s="185"/>
      <c r="U133" s="192"/>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c r="FP133" s="185"/>
      <c r="FQ133" s="185"/>
      <c r="FR133" s="185"/>
      <c r="FS133" s="185"/>
      <c r="FT133" s="185"/>
      <c r="FU133" s="185"/>
      <c r="FV133" s="185"/>
      <c r="FW133" s="185"/>
      <c r="FX133" s="185"/>
      <c r="FY133" s="185"/>
      <c r="FZ133" s="185"/>
      <c r="GA133" s="185"/>
      <c r="GB133" s="185"/>
      <c r="GC133" s="185"/>
      <c r="GD133" s="185"/>
      <c r="GE133" s="185"/>
      <c r="GF133" s="185"/>
      <c r="GG133" s="185"/>
      <c r="GH133" s="185"/>
      <c r="GI133" s="185"/>
      <c r="GJ133" s="185"/>
      <c r="GK133" s="185"/>
      <c r="GL133" s="185"/>
      <c r="GM133" s="185"/>
      <c r="GN133" s="185"/>
      <c r="GO133" s="185"/>
      <c r="GP133" s="185"/>
      <c r="GQ133" s="185"/>
      <c r="GR133" s="185"/>
      <c r="GS133" s="185"/>
      <c r="GT133" s="185"/>
      <c r="GU133" s="185"/>
      <c r="GV133" s="185"/>
      <c r="GW133" s="185"/>
      <c r="GX133" s="185"/>
      <c r="GY133" s="185"/>
      <c r="GZ133" s="185"/>
      <c r="HA133" s="185"/>
      <c r="HB133" s="185"/>
      <c r="HC133" s="185"/>
      <c r="HD133" s="185"/>
      <c r="HE133" s="185"/>
      <c r="HF133" s="185"/>
      <c r="HG133" s="185"/>
      <c r="HH133" s="185"/>
      <c r="HI133" s="185"/>
      <c r="HJ133" s="185"/>
      <c r="HK133" s="185"/>
      <c r="HL133" s="185"/>
      <c r="HM133" s="185"/>
      <c r="HN133" s="185"/>
      <c r="HO133" s="185"/>
      <c r="HP133" s="185"/>
      <c r="HQ133" s="185"/>
      <c r="HR133" s="185"/>
      <c r="HS133" s="185"/>
      <c r="HT133" s="185"/>
      <c r="HU133" s="185"/>
      <c r="HV133" s="185"/>
      <c r="HW133" s="185"/>
      <c r="HX133" s="185"/>
      <c r="HY133" s="185"/>
      <c r="HZ133" s="185"/>
      <c r="IA133" s="185"/>
      <c r="IB133" s="185"/>
      <c r="IC133" s="185"/>
      <c r="ID133" s="185"/>
      <c r="IE133" s="185"/>
      <c r="IF133" s="185"/>
      <c r="IG133" s="185"/>
      <c r="IH133" s="185"/>
      <c r="II133" s="185"/>
      <c r="IJ133" s="185"/>
      <c r="IK133" s="185"/>
      <c r="IL133" s="185"/>
      <c r="IM133" s="185"/>
      <c r="IN133" s="185"/>
      <c r="IO133" s="185"/>
      <c r="IP133" s="185"/>
      <c r="IQ133" s="185"/>
      <c r="IR133" s="185"/>
      <c r="IS133" s="185"/>
      <c r="IT133" s="185"/>
    </row>
    <row r="134" spans="1:254" x14ac:dyDescent="0.25">
      <c r="A134" s="185"/>
      <c r="B134" s="185"/>
      <c r="C134" s="191"/>
      <c r="D134" s="191"/>
      <c r="E134" s="185"/>
      <c r="F134" s="185"/>
      <c r="G134" s="185"/>
      <c r="H134" s="191"/>
      <c r="I134" s="185"/>
      <c r="J134" s="186"/>
      <c r="K134" s="186"/>
      <c r="L134" s="186"/>
      <c r="M134" s="185"/>
      <c r="N134" s="191"/>
      <c r="O134" s="191"/>
      <c r="P134" s="191"/>
      <c r="Q134" s="185"/>
      <c r="R134" s="185"/>
      <c r="S134" s="185"/>
      <c r="T134" s="185"/>
      <c r="U134" s="192"/>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85"/>
      <c r="DX134" s="185"/>
      <c r="DY134" s="185"/>
      <c r="DZ134" s="185"/>
      <c r="EA134" s="185"/>
      <c r="EB134" s="185"/>
      <c r="EC134" s="185"/>
      <c r="ED134" s="185"/>
      <c r="EE134" s="185"/>
      <c r="EF134" s="185"/>
      <c r="EG134" s="185"/>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5"/>
      <c r="FC134" s="185"/>
      <c r="FD134" s="185"/>
      <c r="FE134" s="185"/>
      <c r="FF134" s="185"/>
      <c r="FG134" s="185"/>
      <c r="FH134" s="185"/>
      <c r="FI134" s="185"/>
      <c r="FJ134" s="185"/>
      <c r="FK134" s="185"/>
      <c r="FL134" s="185"/>
      <c r="FM134" s="185"/>
      <c r="FN134" s="185"/>
      <c r="FO134" s="185"/>
      <c r="FP134" s="185"/>
      <c r="FQ134" s="185"/>
      <c r="FR134" s="185"/>
      <c r="FS134" s="185"/>
      <c r="FT134" s="185"/>
      <c r="FU134" s="185"/>
      <c r="FV134" s="185"/>
      <c r="FW134" s="185"/>
      <c r="FX134" s="185"/>
      <c r="FY134" s="185"/>
      <c r="FZ134" s="185"/>
      <c r="GA134" s="185"/>
      <c r="GB134" s="185"/>
      <c r="GC134" s="185"/>
      <c r="GD134" s="185"/>
      <c r="GE134" s="185"/>
      <c r="GF134" s="185"/>
      <c r="GG134" s="185"/>
      <c r="GH134" s="185"/>
      <c r="GI134" s="185"/>
      <c r="GJ134" s="185"/>
      <c r="GK134" s="185"/>
      <c r="GL134" s="185"/>
      <c r="GM134" s="185"/>
      <c r="GN134" s="185"/>
      <c r="GO134" s="185"/>
      <c r="GP134" s="185"/>
      <c r="GQ134" s="185"/>
      <c r="GR134" s="185"/>
      <c r="GS134" s="185"/>
      <c r="GT134" s="185"/>
      <c r="GU134" s="185"/>
      <c r="GV134" s="185"/>
      <c r="GW134" s="185"/>
      <c r="GX134" s="185"/>
      <c r="GY134" s="185"/>
      <c r="GZ134" s="185"/>
      <c r="HA134" s="185"/>
      <c r="HB134" s="185"/>
      <c r="HC134" s="185"/>
      <c r="HD134" s="185"/>
      <c r="HE134" s="185"/>
      <c r="HF134" s="185"/>
      <c r="HG134" s="185"/>
      <c r="HH134" s="185"/>
      <c r="HI134" s="185"/>
      <c r="HJ134" s="185"/>
      <c r="HK134" s="185"/>
      <c r="HL134" s="185"/>
      <c r="HM134" s="185"/>
      <c r="HN134" s="185"/>
      <c r="HO134" s="185"/>
      <c r="HP134" s="185"/>
      <c r="HQ134" s="185"/>
      <c r="HR134" s="185"/>
      <c r="HS134" s="185"/>
      <c r="HT134" s="185"/>
      <c r="HU134" s="185"/>
      <c r="HV134" s="185"/>
      <c r="HW134" s="185"/>
      <c r="HX134" s="185"/>
      <c r="HY134" s="185"/>
      <c r="HZ134" s="185"/>
      <c r="IA134" s="185"/>
      <c r="IB134" s="185"/>
      <c r="IC134" s="185"/>
      <c r="ID134" s="185"/>
      <c r="IE134" s="185"/>
      <c r="IF134" s="185"/>
      <c r="IG134" s="185"/>
      <c r="IH134" s="185"/>
      <c r="II134" s="185"/>
      <c r="IJ134" s="185"/>
      <c r="IK134" s="185"/>
      <c r="IL134" s="185"/>
      <c r="IM134" s="185"/>
      <c r="IN134" s="185"/>
      <c r="IO134" s="185"/>
      <c r="IP134" s="185"/>
      <c r="IQ134" s="185"/>
      <c r="IR134" s="185"/>
      <c r="IS134" s="185"/>
      <c r="IT134" s="185"/>
    </row>
    <row r="135" spans="1:254" x14ac:dyDescent="0.25">
      <c r="A135" s="185"/>
      <c r="B135" s="185"/>
      <c r="C135" s="191"/>
      <c r="D135" s="191"/>
      <c r="E135" s="185"/>
      <c r="F135" s="185"/>
      <c r="G135" s="185"/>
      <c r="H135" s="191"/>
      <c r="I135" s="185"/>
      <c r="J135" s="186"/>
      <c r="K135" s="186"/>
      <c r="L135" s="186"/>
      <c r="M135" s="185"/>
      <c r="N135" s="191"/>
      <c r="O135" s="191"/>
      <c r="P135" s="191"/>
      <c r="Q135" s="185"/>
      <c r="R135" s="185"/>
      <c r="S135" s="185"/>
      <c r="T135" s="185"/>
      <c r="U135" s="192"/>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5"/>
      <c r="DF135" s="185"/>
      <c r="DG135" s="185"/>
      <c r="DH135" s="185"/>
      <c r="DI135" s="185"/>
      <c r="DJ135" s="185"/>
      <c r="DK135" s="185"/>
      <c r="DL135" s="185"/>
      <c r="DM135" s="185"/>
      <c r="DN135" s="185"/>
      <c r="DO135" s="185"/>
      <c r="DP135" s="185"/>
      <c r="DQ135" s="185"/>
      <c r="DR135" s="185"/>
      <c r="DS135" s="185"/>
      <c r="DT135" s="185"/>
      <c r="DU135" s="185"/>
      <c r="DV135" s="185"/>
      <c r="DW135" s="185"/>
      <c r="DX135" s="185"/>
      <c r="DY135" s="185"/>
      <c r="DZ135" s="185"/>
      <c r="EA135" s="185"/>
      <c r="EB135" s="185"/>
      <c r="EC135" s="185"/>
      <c r="ED135" s="185"/>
      <c r="EE135" s="185"/>
      <c r="EF135" s="185"/>
      <c r="EG135" s="185"/>
      <c r="EH135" s="185"/>
      <c r="EI135" s="185"/>
      <c r="EJ135" s="185"/>
      <c r="EK135" s="185"/>
      <c r="EL135" s="185"/>
      <c r="EM135" s="185"/>
      <c r="EN135" s="185"/>
      <c r="EO135" s="185"/>
      <c r="EP135" s="185"/>
      <c r="EQ135" s="185"/>
      <c r="ER135" s="185"/>
      <c r="ES135" s="185"/>
      <c r="ET135" s="185"/>
      <c r="EU135" s="185"/>
      <c r="EV135" s="185"/>
      <c r="EW135" s="185"/>
      <c r="EX135" s="185"/>
      <c r="EY135" s="185"/>
      <c r="EZ135" s="185"/>
      <c r="FA135" s="185"/>
      <c r="FB135" s="185"/>
      <c r="FC135" s="185"/>
      <c r="FD135" s="185"/>
      <c r="FE135" s="185"/>
      <c r="FF135" s="185"/>
      <c r="FG135" s="185"/>
      <c r="FH135" s="185"/>
      <c r="FI135" s="185"/>
      <c r="FJ135" s="185"/>
      <c r="FK135" s="185"/>
      <c r="FL135" s="185"/>
      <c r="FM135" s="185"/>
      <c r="FN135" s="185"/>
      <c r="FO135" s="185"/>
      <c r="FP135" s="185"/>
      <c r="FQ135" s="185"/>
      <c r="FR135" s="185"/>
      <c r="FS135" s="185"/>
      <c r="FT135" s="185"/>
      <c r="FU135" s="185"/>
      <c r="FV135" s="185"/>
      <c r="FW135" s="185"/>
      <c r="FX135" s="185"/>
      <c r="FY135" s="185"/>
      <c r="FZ135" s="185"/>
      <c r="GA135" s="185"/>
      <c r="GB135" s="185"/>
      <c r="GC135" s="185"/>
      <c r="GD135" s="185"/>
      <c r="GE135" s="185"/>
      <c r="GF135" s="185"/>
      <c r="GG135" s="185"/>
      <c r="GH135" s="185"/>
      <c r="GI135" s="185"/>
      <c r="GJ135" s="185"/>
      <c r="GK135" s="185"/>
      <c r="GL135" s="185"/>
      <c r="GM135" s="185"/>
      <c r="GN135" s="185"/>
      <c r="GO135" s="185"/>
      <c r="GP135" s="185"/>
      <c r="GQ135" s="185"/>
      <c r="GR135" s="185"/>
      <c r="GS135" s="185"/>
      <c r="GT135" s="185"/>
      <c r="GU135" s="185"/>
      <c r="GV135" s="185"/>
      <c r="GW135" s="185"/>
      <c r="GX135" s="185"/>
      <c r="GY135" s="185"/>
      <c r="GZ135" s="185"/>
      <c r="HA135" s="185"/>
      <c r="HB135" s="185"/>
      <c r="HC135" s="185"/>
      <c r="HD135" s="185"/>
      <c r="HE135" s="185"/>
      <c r="HF135" s="185"/>
      <c r="HG135" s="185"/>
      <c r="HH135" s="185"/>
      <c r="HI135" s="185"/>
      <c r="HJ135" s="185"/>
      <c r="HK135" s="185"/>
      <c r="HL135" s="185"/>
      <c r="HM135" s="185"/>
      <c r="HN135" s="185"/>
      <c r="HO135" s="185"/>
      <c r="HP135" s="185"/>
      <c r="HQ135" s="185"/>
      <c r="HR135" s="185"/>
      <c r="HS135" s="185"/>
      <c r="HT135" s="185"/>
      <c r="HU135" s="185"/>
      <c r="HV135" s="185"/>
      <c r="HW135" s="185"/>
      <c r="HX135" s="185"/>
      <c r="HY135" s="185"/>
      <c r="HZ135" s="185"/>
      <c r="IA135" s="185"/>
      <c r="IB135" s="185"/>
      <c r="IC135" s="185"/>
      <c r="ID135" s="185"/>
      <c r="IE135" s="185"/>
      <c r="IF135" s="185"/>
      <c r="IG135" s="185"/>
      <c r="IH135" s="185"/>
      <c r="II135" s="185"/>
      <c r="IJ135" s="185"/>
      <c r="IK135" s="185"/>
      <c r="IL135" s="185"/>
      <c r="IM135" s="185"/>
      <c r="IN135" s="185"/>
      <c r="IO135" s="185"/>
      <c r="IP135" s="185"/>
      <c r="IQ135" s="185"/>
      <c r="IR135" s="185"/>
      <c r="IS135" s="185"/>
      <c r="IT135" s="185"/>
    </row>
  </sheetData>
  <autoFilter ref="A1:AB11"/>
  <customSheetViews>
    <customSheetView guid="{FDC67083-4149-414C-8F29-ED53D237371B}" showAutoFilter="1" hiddenColumns="1">
      <pane xSplit="1" ySplit="1" topLeftCell="J2" activePane="bottomRight" state="frozen"/>
      <selection pane="bottomRight" activeCell="AA1" sqref="AA1:AB1048576"/>
      <pageMargins left="0.7" right="0.7" top="0.75" bottom="0.75" header="0.3" footer="0.3"/>
      <pageSetup paperSize="9" orientation="portrait" r:id="rId1"/>
      <autoFilter ref="A1:AB11"/>
    </customSheetView>
    <customSheetView guid="{47563302-C7BC-4B49-ACEC-43FB1C68ABD3}" showAutoFilter="1" hiddenColumns="1">
      <pane xSplit="1" ySplit="1" topLeftCell="B2" activePane="bottomRight" state="frozen"/>
      <selection pane="bottomRight" activeCell="S6" sqref="S6"/>
      <pageMargins left="0.7" right="0.7" top="0.75" bottom="0.75" header="0.3" footer="0.3"/>
      <pageSetup paperSize="9" orientation="portrait" r:id="rId2"/>
      <autoFilter ref="A1:AD11"/>
    </customSheetView>
    <customSheetView guid="{60D41861-810C-44A4-8FE0-7E9522C221AC}" showAutoFilter="1" hiddenColumns="1">
      <pane xSplit="1" ySplit="1" topLeftCell="B2" activePane="bottomRight" state="frozen"/>
      <selection pane="bottomRight" activeCell="T21" sqref="T21"/>
      <pageMargins left="0.7" right="0.7" top="0.75" bottom="0.75" header="0.3" footer="0.3"/>
      <pageSetup paperSize="9" orientation="portrait" r:id="rId3"/>
      <autoFilter ref="A1:AD11"/>
    </customSheetView>
    <customSheetView guid="{4105A1EA-C31B-45EA-BC36-A16283F6881A}" showAutoFilter="1" hiddenColumns="1">
      <pane xSplit="1" ySplit="1" topLeftCell="B2" activePane="bottomRight" state="frozen"/>
      <selection pane="bottomRight" activeCell="T21" sqref="T21"/>
      <pageMargins left="0.7" right="0.7" top="0.75" bottom="0.75" header="0.3" footer="0.3"/>
      <pageSetup paperSize="9" orientation="portrait" r:id="rId4"/>
      <autoFilter ref="B1:AE1"/>
    </customSheetView>
    <customSheetView guid="{F4F4A447-AD50-4643-9AA0-779A4829CAF2}" showAutoFilter="1" hiddenColumns="1">
      <pane xSplit="1" ySplit="1" topLeftCell="B2" activePane="bottomRight" state="frozen"/>
      <selection pane="bottomRight" activeCell="T21" sqref="T21"/>
      <pageMargins left="0.7" right="0.7" top="0.75" bottom="0.75" header="0.3" footer="0.3"/>
      <pageSetup paperSize="9" orientation="portrait" r:id="rId5"/>
      <autoFilter ref="B1:AE1"/>
    </customSheetView>
    <customSheetView guid="{41987F3D-8B74-46FE-A482-990271BE9012}" showAutoFilter="1" hiddenColumns="1">
      <pane xSplit="1" ySplit="1" topLeftCell="J2" activePane="bottomRight" state="frozen"/>
      <selection pane="bottomRight" activeCell="AA1" sqref="AA1:AB1048576"/>
      <pageMargins left="0.7" right="0.7" top="0.75" bottom="0.75" header="0.3" footer="0.3"/>
      <pageSetup paperSize="9" orientation="portrait" r:id="rId6"/>
      <autoFilter ref="A1:AB11"/>
    </customSheetView>
  </customSheetViews>
  <hyperlinks>
    <hyperlink ref="S6" location="Gasspeicherart" display="Gasspeicherart"/>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4"/>
  <sheetViews>
    <sheetView zoomScaleNormal="100" workbookViewId="0">
      <pane xSplit="1" ySplit="1" topLeftCell="U2" activePane="bottomRight" state="frozen"/>
      <selection pane="topRight" activeCell="B1" sqref="B1"/>
      <selection pane="bottomLeft" activeCell="A2" sqref="A2"/>
      <selection pane="bottomRight" activeCell="Y1" sqref="Y1:Z1048576"/>
    </sheetView>
  </sheetViews>
  <sheetFormatPr baseColWidth="10" defaultColWidth="9.140625" defaultRowHeight="15" outlineLevelCol="1" x14ac:dyDescent="0.25"/>
  <cols>
    <col min="1" max="1" width="71.5703125" style="20" bestFit="1" customWidth="1"/>
    <col min="2" max="2" width="3.7109375" style="18" customWidth="1"/>
    <col min="3" max="3" width="5.7109375" style="42" hidden="1" customWidth="1" outlineLevel="1"/>
    <col min="4" max="4" width="5.7109375" style="41" hidden="1" customWidth="1" outlineLevel="1"/>
    <col min="5" max="5" width="3.7109375" style="27" customWidth="1" collapsed="1"/>
    <col min="6" max="6" width="17.140625" style="40" hidden="1" customWidth="1" outlineLevel="1"/>
    <col min="7" max="7" width="22.85546875" style="40" hidden="1" customWidth="1" outlineLevel="1"/>
    <col min="8" max="8" width="5.7109375" style="41" hidden="1" customWidth="1" outlineLevel="1"/>
    <col min="9" max="9" width="3.7109375" style="8" customWidth="1" collapsed="1"/>
    <col min="10" max="12" width="5.7109375" style="41" customWidth="1" outlineLevel="1"/>
    <col min="13" max="13" width="3.7109375" style="10" customWidth="1"/>
    <col min="14" max="14" width="5.7109375" style="42" customWidth="1" outlineLevel="1"/>
    <col min="15" max="15" width="3.7109375" style="12" customWidth="1"/>
    <col min="16" max="16" width="17.42578125" style="40" bestFit="1" customWidth="1" outlineLevel="1"/>
    <col min="17" max="17" width="35" style="40" bestFit="1" customWidth="1" outlineLevel="1"/>
    <col min="18" max="18" width="10.28515625" style="40" customWidth="1" outlineLevel="1"/>
    <col min="19" max="19" width="13.5703125" style="29" customWidth="1" outlineLevel="1"/>
    <col min="20" max="20" width="3.7109375" style="14" customWidth="1"/>
    <col min="21" max="21" width="32.140625" style="39" customWidth="1" outlineLevel="1"/>
    <col min="22" max="22" width="38.42578125" style="39" customWidth="1" outlineLevel="1"/>
    <col min="23" max="23" width="35" style="42" customWidth="1" outlineLevel="1"/>
    <col min="24" max="24" width="3.7109375" style="16" customWidth="1"/>
    <col min="25" max="25" width="50.140625" style="40" customWidth="1" outlineLevel="1"/>
    <col min="26" max="26" width="3.7109375" style="27" customWidth="1"/>
    <col min="27" max="16384" width="9.140625" style="38"/>
  </cols>
  <sheetData>
    <row r="1" spans="1:254" s="3" customFormat="1" ht="116.25" customHeight="1" x14ac:dyDescent="0.25">
      <c r="A1" s="19" t="s">
        <v>27</v>
      </c>
      <c r="B1" s="17"/>
      <c r="C1" s="32" t="s">
        <v>106</v>
      </c>
      <c r="D1" s="32" t="s">
        <v>219</v>
      </c>
      <c r="E1" s="26" t="s">
        <v>641</v>
      </c>
      <c r="F1" s="4" t="s">
        <v>1</v>
      </c>
      <c r="G1" s="4" t="s">
        <v>2</v>
      </c>
      <c r="H1" s="4" t="s">
        <v>25</v>
      </c>
      <c r="I1" s="7" t="s">
        <v>26</v>
      </c>
      <c r="J1" s="5" t="s">
        <v>15</v>
      </c>
      <c r="K1" s="5" t="s">
        <v>23</v>
      </c>
      <c r="L1" s="5" t="s">
        <v>676</v>
      </c>
      <c r="M1" s="9" t="s">
        <v>16</v>
      </c>
      <c r="N1" s="6" t="s">
        <v>634</v>
      </c>
      <c r="O1" s="11" t="s">
        <v>14</v>
      </c>
      <c r="P1" s="22" t="s">
        <v>5</v>
      </c>
      <c r="Q1" s="21" t="s">
        <v>6</v>
      </c>
      <c r="R1" s="22" t="s">
        <v>4</v>
      </c>
      <c r="S1" s="31" t="s">
        <v>12</v>
      </c>
      <c r="T1" s="13" t="s">
        <v>0</v>
      </c>
      <c r="U1" s="23" t="s">
        <v>11</v>
      </c>
      <c r="V1" s="23" t="s">
        <v>13</v>
      </c>
      <c r="W1" s="24" t="s">
        <v>24</v>
      </c>
      <c r="X1" s="15" t="s">
        <v>3</v>
      </c>
      <c r="Y1" s="28" t="s">
        <v>7</v>
      </c>
      <c r="Z1" s="26" t="s">
        <v>7</v>
      </c>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row>
    <row r="2" spans="1:254" ht="15" customHeight="1" x14ac:dyDescent="0.25">
      <c r="A2" s="93" t="s">
        <v>212</v>
      </c>
      <c r="C2" s="138" t="s">
        <v>105</v>
      </c>
      <c r="D2" s="138" t="s">
        <v>105</v>
      </c>
      <c r="F2" s="95" t="s">
        <v>588</v>
      </c>
      <c r="G2" s="93" t="s">
        <v>655</v>
      </c>
      <c r="H2" s="108">
        <v>10</v>
      </c>
      <c r="J2" s="96"/>
      <c r="K2" s="96"/>
      <c r="L2" s="96"/>
      <c r="N2" s="153" t="s">
        <v>112</v>
      </c>
      <c r="P2" s="94" t="s">
        <v>115</v>
      </c>
      <c r="Q2" s="59" t="str">
        <f>Kataloge!BP1</f>
        <v>Genehmigungsart</v>
      </c>
      <c r="S2" s="38" t="s">
        <v>685</v>
      </c>
      <c r="U2" s="207" t="s">
        <v>850</v>
      </c>
      <c r="V2" s="95"/>
      <c r="W2" s="84"/>
      <c r="Y2" s="93"/>
    </row>
    <row r="3" spans="1:254" ht="15" customHeight="1" x14ac:dyDescent="0.25">
      <c r="A3" s="93" t="s">
        <v>213</v>
      </c>
      <c r="C3" s="138" t="s">
        <v>105</v>
      </c>
      <c r="D3" s="138" t="s">
        <v>105</v>
      </c>
      <c r="F3" s="95" t="s">
        <v>588</v>
      </c>
      <c r="G3" s="93" t="s">
        <v>655</v>
      </c>
      <c r="H3" s="107">
        <v>11</v>
      </c>
      <c r="J3" s="96"/>
      <c r="K3" s="96"/>
      <c r="L3" s="84"/>
      <c r="N3" s="153" t="s">
        <v>112</v>
      </c>
      <c r="P3" s="94" t="s">
        <v>117</v>
      </c>
      <c r="Q3" s="38" t="s">
        <v>182</v>
      </c>
      <c r="S3" s="148" t="s">
        <v>685</v>
      </c>
      <c r="U3" s="207" t="s">
        <v>850</v>
      </c>
      <c r="V3" s="95"/>
      <c r="Y3" s="93"/>
    </row>
    <row r="4" spans="1:254" ht="15" customHeight="1" x14ac:dyDescent="0.25">
      <c r="A4" s="73" t="s">
        <v>214</v>
      </c>
      <c r="C4" s="138" t="s">
        <v>105</v>
      </c>
      <c r="D4" s="138" t="s">
        <v>105</v>
      </c>
      <c r="F4" s="95" t="s">
        <v>588</v>
      </c>
      <c r="G4" s="93" t="s">
        <v>655</v>
      </c>
      <c r="H4" s="108">
        <v>12</v>
      </c>
      <c r="J4" s="96"/>
      <c r="K4" s="96"/>
      <c r="L4" s="96"/>
      <c r="N4" s="153" t="s">
        <v>112</v>
      </c>
      <c r="P4" s="40" t="s">
        <v>113</v>
      </c>
      <c r="Q4" s="93"/>
      <c r="S4" s="38" t="s">
        <v>539</v>
      </c>
      <c r="U4" s="207" t="s">
        <v>850</v>
      </c>
      <c r="Y4" s="38"/>
    </row>
    <row r="5" spans="1:254" ht="15" customHeight="1" x14ac:dyDescent="0.25">
      <c r="A5" s="93" t="s">
        <v>215</v>
      </c>
      <c r="C5" s="82" t="s">
        <v>105</v>
      </c>
      <c r="D5" s="138" t="s">
        <v>105</v>
      </c>
      <c r="F5" s="95" t="s">
        <v>588</v>
      </c>
      <c r="G5" s="93" t="s">
        <v>655</v>
      </c>
      <c r="H5" s="108">
        <v>13</v>
      </c>
      <c r="J5" s="96"/>
      <c r="K5" s="96"/>
      <c r="L5" s="96"/>
      <c r="N5" s="153" t="s">
        <v>111</v>
      </c>
      <c r="P5" s="95" t="s">
        <v>113</v>
      </c>
      <c r="Q5" s="38"/>
      <c r="S5" s="93" t="s">
        <v>119</v>
      </c>
      <c r="U5" s="207" t="s">
        <v>850</v>
      </c>
      <c r="V5" s="95"/>
      <c r="Y5" s="38"/>
    </row>
    <row r="6" spans="1:254" ht="15" customHeight="1" x14ac:dyDescent="0.25">
      <c r="A6" s="73" t="s">
        <v>216</v>
      </c>
      <c r="C6" s="138" t="s">
        <v>105</v>
      </c>
      <c r="D6" s="138" t="s">
        <v>105</v>
      </c>
      <c r="F6" s="95" t="s">
        <v>588</v>
      </c>
      <c r="G6" s="93" t="s">
        <v>655</v>
      </c>
      <c r="H6" s="109">
        <v>14</v>
      </c>
      <c r="J6" s="96"/>
      <c r="K6" s="138" t="s">
        <v>105</v>
      </c>
      <c r="L6" s="96"/>
      <c r="N6" s="153" t="s">
        <v>111</v>
      </c>
      <c r="P6" s="95" t="s">
        <v>117</v>
      </c>
      <c r="Q6" s="38" t="s">
        <v>747</v>
      </c>
      <c r="R6" s="95"/>
      <c r="S6" s="148" t="s">
        <v>685</v>
      </c>
      <c r="U6" s="207" t="s">
        <v>850</v>
      </c>
      <c r="Y6" s="38"/>
    </row>
    <row r="7" spans="1:254" ht="15" customHeight="1" x14ac:dyDescent="0.25">
      <c r="A7" s="73" t="s">
        <v>217</v>
      </c>
      <c r="C7" s="82" t="s">
        <v>105</v>
      </c>
      <c r="D7" s="138"/>
      <c r="F7" s="95" t="s">
        <v>588</v>
      </c>
      <c r="G7" s="93" t="s">
        <v>655</v>
      </c>
      <c r="H7" s="107">
        <v>15</v>
      </c>
      <c r="J7" s="96"/>
      <c r="K7" s="138"/>
      <c r="L7" s="96"/>
      <c r="N7" s="153" t="s">
        <v>111</v>
      </c>
      <c r="P7" s="95" t="s">
        <v>113</v>
      </c>
      <c r="Q7" s="38"/>
      <c r="S7" s="153" t="s">
        <v>539</v>
      </c>
      <c r="U7" s="207" t="s">
        <v>850</v>
      </c>
      <c r="Y7" s="38"/>
    </row>
    <row r="8" spans="1:254" ht="15" customHeight="1" x14ac:dyDescent="0.25">
      <c r="A8" s="73" t="s">
        <v>218</v>
      </c>
      <c r="C8" s="138" t="s">
        <v>105</v>
      </c>
      <c r="D8" s="138"/>
      <c r="F8" s="95" t="s">
        <v>588</v>
      </c>
      <c r="G8" s="93" t="s">
        <v>655</v>
      </c>
      <c r="H8" s="107">
        <v>16</v>
      </c>
      <c r="J8" s="96"/>
      <c r="K8" s="138" t="s">
        <v>105</v>
      </c>
      <c r="L8" s="96"/>
      <c r="N8" s="153" t="s">
        <v>111</v>
      </c>
      <c r="P8" s="95" t="s">
        <v>117</v>
      </c>
      <c r="Q8" s="94" t="s">
        <v>748</v>
      </c>
      <c r="R8" s="94"/>
      <c r="S8" s="148" t="s">
        <v>685</v>
      </c>
      <c r="U8" s="207" t="s">
        <v>850</v>
      </c>
      <c r="V8" s="93"/>
      <c r="W8" s="93"/>
      <c r="Y8" s="38"/>
    </row>
    <row r="9" spans="1:254" ht="15" customHeight="1" x14ac:dyDescent="0.25">
      <c r="A9" s="94" t="s">
        <v>851</v>
      </c>
      <c r="C9" s="82" t="s">
        <v>105</v>
      </c>
      <c r="D9" s="138" t="s">
        <v>105</v>
      </c>
      <c r="F9" s="94" t="s">
        <v>588</v>
      </c>
      <c r="G9" s="93" t="s">
        <v>655</v>
      </c>
      <c r="H9" s="106">
        <v>17</v>
      </c>
      <c r="J9" s="96"/>
      <c r="K9" s="96"/>
      <c r="L9" s="96"/>
      <c r="N9" s="84"/>
      <c r="P9" s="95" t="s">
        <v>117</v>
      </c>
      <c r="Q9" s="38"/>
      <c r="S9" s="148" t="s">
        <v>685</v>
      </c>
      <c r="U9" s="207" t="s">
        <v>850</v>
      </c>
      <c r="V9" s="93" t="s">
        <v>589</v>
      </c>
      <c r="Y9" s="93" t="s">
        <v>590</v>
      </c>
    </row>
    <row r="10" spans="1:254" ht="15" customHeight="1" x14ac:dyDescent="0.25">
      <c r="A10" s="95" t="s">
        <v>44</v>
      </c>
      <c r="C10" s="138" t="s">
        <v>105</v>
      </c>
      <c r="D10" s="138" t="s">
        <v>105</v>
      </c>
      <c r="F10" s="94" t="s">
        <v>588</v>
      </c>
      <c r="G10" s="93" t="s">
        <v>655</v>
      </c>
      <c r="H10" s="106">
        <v>18</v>
      </c>
      <c r="J10" s="96"/>
      <c r="K10" s="96"/>
      <c r="L10" s="96"/>
      <c r="N10" s="84"/>
      <c r="P10" s="95" t="s">
        <v>117</v>
      </c>
      <c r="Q10" s="93"/>
      <c r="S10" s="148" t="s">
        <v>685</v>
      </c>
      <c r="U10" s="207" t="s">
        <v>850</v>
      </c>
      <c r="V10" s="93" t="s">
        <v>589</v>
      </c>
      <c r="W10" s="84"/>
      <c r="Y10" s="94" t="s">
        <v>591</v>
      </c>
    </row>
    <row r="11" spans="1:254" ht="15" customHeight="1" x14ac:dyDescent="0.25">
      <c r="A11" s="185"/>
      <c r="B11" s="185"/>
      <c r="C11" s="185"/>
      <c r="D11" s="185"/>
      <c r="E11" s="185"/>
      <c r="F11" s="185"/>
      <c r="G11" s="185"/>
      <c r="H11" s="185"/>
      <c r="I11" s="185"/>
      <c r="J11" s="191"/>
      <c r="K11" s="191"/>
      <c r="L11" s="191"/>
      <c r="M11" s="185"/>
      <c r="N11" s="185"/>
      <c r="O11" s="185"/>
      <c r="P11" s="185"/>
      <c r="Q11" s="187"/>
      <c r="R11" s="185"/>
      <c r="S11" s="185"/>
      <c r="T11" s="185"/>
      <c r="U11" s="185"/>
      <c r="V11" s="185"/>
      <c r="W11" s="191"/>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row>
    <row r="12" spans="1:254" ht="15" customHeight="1" x14ac:dyDescent="0.25">
      <c r="A12" s="185"/>
      <c r="B12" s="185"/>
      <c r="C12" s="185"/>
      <c r="D12" s="185"/>
      <c r="E12" s="185"/>
      <c r="F12" s="185"/>
      <c r="G12" s="185"/>
      <c r="H12" s="185"/>
      <c r="I12" s="185"/>
      <c r="J12" s="180"/>
      <c r="K12" s="181"/>
      <c r="L12" s="185"/>
      <c r="M12" s="185"/>
      <c r="N12" s="181" t="s">
        <v>112</v>
      </c>
      <c r="O12" s="180" t="s">
        <v>744</v>
      </c>
      <c r="P12" s="185"/>
      <c r="Q12" s="185"/>
      <c r="R12" s="185"/>
      <c r="S12" s="185"/>
      <c r="T12" s="185"/>
      <c r="U12" s="185"/>
      <c r="V12" s="185"/>
      <c r="W12" s="191"/>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row>
    <row r="13" spans="1:254" ht="15" customHeight="1" x14ac:dyDescent="0.25">
      <c r="A13" s="185"/>
      <c r="B13" s="185"/>
      <c r="C13" s="185"/>
      <c r="D13" s="185"/>
      <c r="E13" s="185"/>
      <c r="F13" s="185"/>
      <c r="G13" s="185"/>
      <c r="H13" s="185"/>
      <c r="I13" s="185"/>
      <c r="J13" s="181"/>
      <c r="K13" s="180"/>
      <c r="L13" s="185"/>
      <c r="M13" s="185"/>
      <c r="N13" s="181" t="s">
        <v>111</v>
      </c>
      <c r="O13" s="180" t="s">
        <v>745</v>
      </c>
      <c r="P13" s="185"/>
      <c r="Q13" s="187"/>
      <c r="R13" s="195"/>
      <c r="S13" s="185"/>
      <c r="T13" s="197"/>
      <c r="U13" s="185"/>
      <c r="V13" s="185"/>
      <c r="W13" s="191"/>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row>
    <row r="14" spans="1:254" ht="15" customHeight="1" x14ac:dyDescent="0.25">
      <c r="A14" s="185"/>
      <c r="B14" s="185"/>
      <c r="C14" s="185"/>
      <c r="D14" s="185"/>
      <c r="E14" s="185"/>
      <c r="F14" s="185"/>
      <c r="G14" s="185"/>
      <c r="H14" s="185"/>
      <c r="I14" s="185"/>
      <c r="J14" s="191"/>
      <c r="K14" s="180"/>
      <c r="L14" s="185"/>
      <c r="M14" s="185"/>
      <c r="N14" s="185"/>
      <c r="O14" s="185"/>
      <c r="P14" s="185"/>
      <c r="Q14" s="185"/>
      <c r="R14" s="185"/>
      <c r="S14" s="185"/>
      <c r="T14" s="185"/>
      <c r="U14" s="185"/>
      <c r="V14" s="185"/>
      <c r="W14" s="191"/>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row>
    <row r="15" spans="1:254" ht="15" customHeight="1" x14ac:dyDescent="0.25">
      <c r="A15" s="185"/>
      <c r="B15" s="185"/>
      <c r="C15" s="185"/>
      <c r="D15" s="185"/>
      <c r="E15" s="185"/>
      <c r="F15" s="185"/>
      <c r="G15" s="185"/>
      <c r="H15" s="185"/>
      <c r="I15" s="185"/>
      <c r="J15" s="77"/>
      <c r="K15" s="180"/>
      <c r="L15" s="185"/>
      <c r="M15" s="185"/>
      <c r="N15" s="185"/>
      <c r="O15" s="185"/>
      <c r="P15" s="185"/>
      <c r="Q15" s="185"/>
      <c r="R15" s="185"/>
      <c r="S15" s="185"/>
      <c r="T15" s="185"/>
      <c r="U15" s="185"/>
      <c r="V15" s="185"/>
      <c r="W15" s="191"/>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row>
    <row r="16" spans="1:254" x14ac:dyDescent="0.25">
      <c r="A16" s="185"/>
      <c r="B16" s="185"/>
      <c r="C16" s="185"/>
      <c r="D16" s="185"/>
      <c r="E16" s="185"/>
      <c r="F16" s="185"/>
      <c r="G16" s="185"/>
      <c r="H16" s="185"/>
      <c r="I16" s="185"/>
      <c r="J16" s="185"/>
      <c r="K16" s="185"/>
      <c r="L16" s="185"/>
      <c r="M16" s="185"/>
      <c r="N16" s="185"/>
      <c r="O16" s="185"/>
      <c r="P16" s="185"/>
      <c r="Q16" s="187"/>
      <c r="R16" s="195"/>
      <c r="S16" s="185"/>
      <c r="T16" s="185"/>
      <c r="U16" s="185"/>
      <c r="V16" s="185"/>
      <c r="W16" s="191"/>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row>
    <row r="17" spans="1:254" s="33" customFormat="1" ht="15" customHeight="1" x14ac:dyDescent="0.25">
      <c r="A17" s="185"/>
      <c r="B17" s="193"/>
      <c r="C17" s="185"/>
      <c r="D17" s="185"/>
      <c r="E17" s="193"/>
      <c r="F17" s="185"/>
      <c r="G17" s="185"/>
      <c r="H17" s="185"/>
      <c r="I17" s="193"/>
      <c r="J17" s="185"/>
      <c r="K17" s="185"/>
      <c r="L17" s="185"/>
      <c r="M17" s="193"/>
      <c r="N17" s="185"/>
      <c r="O17" s="193"/>
      <c r="P17" s="185"/>
      <c r="Q17" s="185"/>
      <c r="R17" s="193"/>
      <c r="S17" s="185"/>
      <c r="T17" s="193"/>
      <c r="U17" s="185"/>
      <c r="V17" s="193"/>
      <c r="W17" s="193"/>
      <c r="X17" s="193"/>
      <c r="Y17" s="185"/>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row>
    <row r="18" spans="1:254" ht="15" customHeight="1" x14ac:dyDescent="0.25">
      <c r="A18" s="185"/>
      <c r="B18" s="185"/>
      <c r="C18" s="185"/>
      <c r="D18" s="185"/>
      <c r="E18" s="185"/>
      <c r="F18" s="185"/>
      <c r="G18" s="185"/>
      <c r="H18" s="185"/>
      <c r="I18" s="185"/>
      <c r="J18" s="185"/>
      <c r="K18" s="185"/>
      <c r="L18" s="185"/>
      <c r="M18" s="185"/>
      <c r="N18" s="185"/>
      <c r="O18" s="185"/>
      <c r="P18" s="185"/>
      <c r="Q18" s="185"/>
      <c r="R18" s="185"/>
      <c r="S18" s="185"/>
      <c r="T18" s="185"/>
      <c r="U18" s="185"/>
      <c r="V18" s="185"/>
      <c r="W18" s="188"/>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row>
    <row r="19" spans="1:254" ht="15" customHeight="1" x14ac:dyDescent="0.25">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c r="IN19" s="185"/>
      <c r="IO19" s="185"/>
      <c r="IP19" s="185"/>
      <c r="IQ19" s="185"/>
      <c r="IR19" s="185"/>
      <c r="IS19" s="185"/>
      <c r="IT19" s="185"/>
    </row>
    <row r="20" spans="1:254" ht="15" customHeight="1" x14ac:dyDescent="0.25">
      <c r="A20" s="18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row>
    <row r="21" spans="1:254" ht="15" customHeight="1" x14ac:dyDescent="0.25">
      <c r="A21" s="185"/>
      <c r="B21" s="185"/>
      <c r="C21" s="185"/>
      <c r="D21" s="185"/>
      <c r="E21" s="185"/>
      <c r="F21" s="185"/>
      <c r="G21" s="185"/>
      <c r="H21" s="185"/>
      <c r="I21" s="185"/>
      <c r="J21" s="185"/>
      <c r="K21" s="185"/>
      <c r="L21" s="185"/>
      <c r="M21" s="185"/>
      <c r="N21" s="185"/>
      <c r="O21" s="185"/>
      <c r="P21" s="185"/>
      <c r="Q21" s="185"/>
      <c r="R21" s="185"/>
      <c r="S21" s="189"/>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c r="II21" s="185"/>
      <c r="IJ21" s="185"/>
      <c r="IK21" s="185"/>
      <c r="IL21" s="185"/>
      <c r="IM21" s="185"/>
      <c r="IN21" s="185"/>
      <c r="IO21" s="185"/>
      <c r="IP21" s="185"/>
      <c r="IQ21" s="185"/>
      <c r="IR21" s="185"/>
      <c r="IS21" s="185"/>
      <c r="IT21" s="185"/>
    </row>
    <row r="22" spans="1:254" ht="15" customHeight="1" x14ac:dyDescent="0.25">
      <c r="A22" s="185"/>
      <c r="B22" s="185"/>
      <c r="C22" s="186"/>
      <c r="D22" s="186"/>
      <c r="E22" s="185"/>
      <c r="F22" s="185"/>
      <c r="G22" s="185"/>
      <c r="H22" s="185"/>
      <c r="I22" s="185"/>
      <c r="J22" s="185"/>
      <c r="K22" s="185"/>
      <c r="L22" s="185"/>
      <c r="M22" s="185"/>
      <c r="N22" s="186"/>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c r="IN22" s="185"/>
      <c r="IO22" s="185"/>
      <c r="IP22" s="185"/>
      <c r="IQ22" s="185"/>
      <c r="IR22" s="185"/>
      <c r="IS22" s="185"/>
      <c r="IT22" s="185"/>
    </row>
    <row r="23" spans="1:254" ht="15" customHeight="1" x14ac:dyDescent="0.25">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c r="IF23" s="185"/>
      <c r="IG23" s="185"/>
      <c r="IH23" s="185"/>
      <c r="II23" s="185"/>
      <c r="IJ23" s="185"/>
      <c r="IK23" s="185"/>
      <c r="IL23" s="185"/>
      <c r="IM23" s="185"/>
      <c r="IN23" s="185"/>
      <c r="IO23" s="185"/>
      <c r="IP23" s="185"/>
      <c r="IQ23" s="185"/>
      <c r="IR23" s="185"/>
      <c r="IS23" s="185"/>
      <c r="IT23" s="185"/>
    </row>
    <row r="24" spans="1:254" s="33" customFormat="1" ht="15" customHeight="1" x14ac:dyDescent="0.25">
      <c r="A24" s="185"/>
      <c r="B24" s="193"/>
      <c r="C24" s="185"/>
      <c r="D24" s="185"/>
      <c r="E24" s="193"/>
      <c r="F24" s="185"/>
      <c r="G24" s="185"/>
      <c r="H24" s="185"/>
      <c r="I24" s="193"/>
      <c r="J24" s="185"/>
      <c r="K24" s="185"/>
      <c r="L24" s="185"/>
      <c r="M24" s="193"/>
      <c r="N24" s="185"/>
      <c r="O24" s="193"/>
      <c r="P24" s="185"/>
      <c r="Q24" s="185"/>
      <c r="R24" s="193"/>
      <c r="S24" s="185"/>
      <c r="T24" s="193"/>
      <c r="U24" s="185"/>
      <c r="V24" s="193"/>
      <c r="W24" s="193"/>
      <c r="X24" s="193"/>
      <c r="Y24" s="185"/>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row>
    <row r="25" spans="1:254" ht="15" customHeight="1" x14ac:dyDescent="0.25">
      <c r="A25" s="185"/>
      <c r="B25" s="185"/>
      <c r="C25" s="186"/>
      <c r="D25" s="186"/>
      <c r="E25" s="185"/>
      <c r="F25" s="185"/>
      <c r="G25" s="185"/>
      <c r="H25" s="185"/>
      <c r="I25" s="185"/>
      <c r="J25" s="185"/>
      <c r="K25" s="185"/>
      <c r="L25" s="185"/>
      <c r="M25" s="185"/>
      <c r="N25" s="186"/>
      <c r="O25" s="185"/>
      <c r="P25" s="185"/>
      <c r="Q25" s="187"/>
      <c r="R25" s="185"/>
      <c r="S25" s="185"/>
      <c r="T25" s="185"/>
      <c r="U25" s="185"/>
      <c r="V25" s="185"/>
      <c r="W25" s="185"/>
      <c r="X25" s="185"/>
      <c r="Y25" s="185"/>
      <c r="Z25" s="198"/>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c r="IF25" s="185"/>
      <c r="IG25" s="185"/>
      <c r="IH25" s="185"/>
      <c r="II25" s="185"/>
      <c r="IJ25" s="185"/>
      <c r="IK25" s="185"/>
      <c r="IL25" s="185"/>
      <c r="IM25" s="185"/>
      <c r="IN25" s="185"/>
      <c r="IO25" s="185"/>
      <c r="IP25" s="185"/>
      <c r="IQ25" s="185"/>
      <c r="IR25" s="185"/>
      <c r="IS25" s="185"/>
      <c r="IT25" s="185"/>
    </row>
    <row r="26" spans="1:254" ht="15" customHeight="1" x14ac:dyDescent="0.25">
      <c r="A26" s="185"/>
      <c r="B26" s="185"/>
      <c r="C26" s="185"/>
      <c r="D26" s="185"/>
      <c r="E26" s="185"/>
      <c r="F26" s="185"/>
      <c r="G26" s="185"/>
      <c r="H26" s="185"/>
      <c r="I26" s="185"/>
      <c r="J26" s="185"/>
      <c r="K26" s="185"/>
      <c r="L26" s="185"/>
      <c r="M26" s="185"/>
      <c r="N26" s="185"/>
      <c r="O26" s="185"/>
      <c r="P26" s="185"/>
      <c r="Q26" s="196"/>
      <c r="R26" s="185"/>
      <c r="S26" s="185"/>
      <c r="T26" s="185"/>
      <c r="U26" s="185"/>
      <c r="V26" s="185"/>
      <c r="W26" s="19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c r="GW26" s="185"/>
      <c r="GX26" s="185"/>
      <c r="GY26" s="185"/>
      <c r="GZ26" s="185"/>
      <c r="HA26" s="185"/>
      <c r="HB26" s="185"/>
      <c r="HC26" s="185"/>
      <c r="HD26" s="185"/>
      <c r="HE26" s="185"/>
      <c r="HF26" s="185"/>
      <c r="HG26" s="185"/>
      <c r="HH26" s="185"/>
      <c r="HI26" s="185"/>
      <c r="HJ26" s="185"/>
      <c r="HK26" s="185"/>
      <c r="HL26" s="185"/>
      <c r="HM26" s="185"/>
      <c r="HN26" s="185"/>
      <c r="HO26" s="185"/>
      <c r="HP26" s="185"/>
      <c r="HQ26" s="185"/>
      <c r="HR26" s="185"/>
      <c r="HS26" s="185"/>
      <c r="HT26" s="185"/>
      <c r="HU26" s="185"/>
      <c r="HV26" s="185"/>
      <c r="HW26" s="185"/>
      <c r="HX26" s="185"/>
      <c r="HY26" s="185"/>
      <c r="HZ26" s="185"/>
      <c r="IA26" s="185"/>
      <c r="IB26" s="185"/>
      <c r="IC26" s="185"/>
      <c r="ID26" s="185"/>
      <c r="IE26" s="185"/>
      <c r="IF26" s="185"/>
      <c r="IG26" s="185"/>
      <c r="IH26" s="185"/>
      <c r="II26" s="185"/>
      <c r="IJ26" s="185"/>
      <c r="IK26" s="185"/>
      <c r="IL26" s="185"/>
      <c r="IM26" s="185"/>
      <c r="IN26" s="185"/>
      <c r="IO26" s="185"/>
      <c r="IP26" s="185"/>
      <c r="IQ26" s="185"/>
      <c r="IR26" s="185"/>
      <c r="IS26" s="185"/>
      <c r="IT26" s="185"/>
    </row>
    <row r="27" spans="1:254" s="33" customFormat="1" ht="15" customHeight="1" x14ac:dyDescent="0.25">
      <c r="A27" s="185"/>
      <c r="B27" s="193"/>
      <c r="C27" s="185"/>
      <c r="D27" s="185"/>
      <c r="E27" s="193"/>
      <c r="F27" s="185"/>
      <c r="G27" s="185"/>
      <c r="H27" s="185"/>
      <c r="I27" s="193"/>
      <c r="J27" s="185"/>
      <c r="K27" s="185"/>
      <c r="L27" s="185"/>
      <c r="M27" s="193"/>
      <c r="N27" s="185"/>
      <c r="O27" s="193"/>
      <c r="P27" s="185"/>
      <c r="Q27" s="196"/>
      <c r="R27" s="193"/>
      <c r="S27" s="185"/>
      <c r="T27" s="193"/>
      <c r="U27" s="185"/>
      <c r="V27" s="193"/>
      <c r="W27" s="193"/>
      <c r="X27" s="193"/>
      <c r="Y27" s="185"/>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row>
    <row r="28" spans="1:254" ht="15" customHeight="1" x14ac:dyDescent="0.25">
      <c r="A28" s="185"/>
      <c r="B28" s="185"/>
      <c r="C28" s="185"/>
      <c r="D28" s="185"/>
      <c r="E28" s="185"/>
      <c r="F28" s="185"/>
      <c r="G28" s="185"/>
      <c r="H28" s="185"/>
      <c r="I28" s="185"/>
      <c r="J28" s="185"/>
      <c r="K28" s="185"/>
      <c r="L28" s="185"/>
      <c r="M28" s="185"/>
      <c r="N28" s="185"/>
      <c r="O28" s="185"/>
      <c r="P28" s="185"/>
      <c r="Q28" s="185"/>
      <c r="R28" s="185"/>
      <c r="S28" s="185"/>
      <c r="T28" s="185"/>
      <c r="U28" s="185"/>
      <c r="V28" s="193"/>
      <c r="W28" s="193"/>
      <c r="X28" s="193"/>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c r="GW28" s="185"/>
      <c r="GX28" s="185"/>
      <c r="GY28" s="185"/>
      <c r="GZ28" s="185"/>
      <c r="HA28" s="185"/>
      <c r="HB28" s="185"/>
      <c r="HC28" s="185"/>
      <c r="HD28" s="185"/>
      <c r="HE28" s="185"/>
      <c r="HF28" s="185"/>
      <c r="HG28" s="185"/>
      <c r="HH28" s="185"/>
      <c r="HI28" s="185"/>
      <c r="HJ28" s="185"/>
      <c r="HK28" s="185"/>
      <c r="HL28" s="185"/>
      <c r="HM28" s="185"/>
      <c r="HN28" s="185"/>
      <c r="HO28" s="185"/>
      <c r="HP28" s="185"/>
      <c r="HQ28" s="185"/>
      <c r="HR28" s="185"/>
      <c r="HS28" s="185"/>
      <c r="HT28" s="185"/>
      <c r="HU28" s="185"/>
      <c r="HV28" s="185"/>
      <c r="HW28" s="185"/>
      <c r="HX28" s="185"/>
      <c r="HY28" s="185"/>
      <c r="HZ28" s="185"/>
      <c r="IA28" s="185"/>
      <c r="IB28" s="185"/>
      <c r="IC28" s="185"/>
      <c r="ID28" s="185"/>
      <c r="IE28" s="185"/>
      <c r="IF28" s="185"/>
      <c r="IG28" s="185"/>
      <c r="IH28" s="185"/>
      <c r="II28" s="185"/>
      <c r="IJ28" s="185"/>
      <c r="IK28" s="185"/>
      <c r="IL28" s="185"/>
      <c r="IM28" s="185"/>
      <c r="IN28" s="185"/>
      <c r="IO28" s="185"/>
      <c r="IP28" s="185"/>
      <c r="IQ28" s="185"/>
      <c r="IR28" s="185"/>
      <c r="IS28" s="185"/>
      <c r="IT28" s="185"/>
    </row>
    <row r="29" spans="1:254" ht="15" customHeight="1" x14ac:dyDescent="0.25">
      <c r="A29" s="185"/>
      <c r="B29" s="185"/>
      <c r="C29" s="186"/>
      <c r="D29" s="186"/>
      <c r="E29" s="185"/>
      <c r="F29" s="185"/>
      <c r="G29" s="185"/>
      <c r="H29" s="185"/>
      <c r="I29" s="185"/>
      <c r="J29" s="185"/>
      <c r="K29" s="185"/>
      <c r="L29" s="185"/>
      <c r="M29" s="185"/>
      <c r="N29" s="185"/>
      <c r="O29" s="185"/>
      <c r="P29" s="185"/>
      <c r="Q29" s="185"/>
      <c r="R29" s="185"/>
      <c r="S29" s="185"/>
      <c r="T29" s="185"/>
      <c r="U29" s="185"/>
      <c r="V29" s="193"/>
      <c r="W29" s="193"/>
      <c r="X29" s="193"/>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c r="IN29" s="185"/>
      <c r="IO29" s="185"/>
      <c r="IP29" s="185"/>
      <c r="IQ29" s="185"/>
      <c r="IR29" s="185"/>
      <c r="IS29" s="185"/>
      <c r="IT29" s="185"/>
    </row>
    <row r="30" spans="1:254" ht="15" customHeight="1" x14ac:dyDescent="0.25">
      <c r="A30" s="185"/>
      <c r="B30" s="185"/>
      <c r="C30" s="186"/>
      <c r="D30" s="186"/>
      <c r="E30" s="185"/>
      <c r="F30" s="185"/>
      <c r="G30" s="185"/>
      <c r="H30" s="185"/>
      <c r="I30" s="185"/>
      <c r="J30" s="185"/>
      <c r="K30" s="185"/>
      <c r="L30" s="185"/>
      <c r="M30" s="185"/>
      <c r="N30" s="185"/>
      <c r="O30" s="185"/>
      <c r="P30" s="185"/>
      <c r="Q30" s="185"/>
      <c r="R30" s="185"/>
      <c r="S30" s="185"/>
      <c r="T30" s="185"/>
      <c r="U30" s="185"/>
      <c r="V30" s="193"/>
      <c r="W30" s="193"/>
      <c r="X30" s="193"/>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row>
    <row r="31" spans="1:254" ht="15" customHeight="1" x14ac:dyDescent="0.25">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row>
    <row r="32" spans="1:254" ht="15" customHeight="1" x14ac:dyDescent="0.25">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c r="IN32" s="185"/>
      <c r="IO32" s="185"/>
      <c r="IP32" s="185"/>
      <c r="IQ32" s="185"/>
      <c r="IR32" s="185"/>
      <c r="IS32" s="185"/>
      <c r="IT32" s="185"/>
    </row>
    <row r="33" spans="1:254" s="33" customFormat="1" ht="15" customHeight="1" x14ac:dyDescent="0.25">
      <c r="A33" s="185"/>
      <c r="B33" s="193"/>
      <c r="C33" s="185"/>
      <c r="D33" s="185"/>
      <c r="E33" s="193"/>
      <c r="F33" s="185"/>
      <c r="G33" s="185"/>
      <c r="H33" s="185"/>
      <c r="I33" s="193"/>
      <c r="J33" s="185"/>
      <c r="K33" s="185"/>
      <c r="L33" s="185"/>
      <c r="M33" s="193"/>
      <c r="N33" s="185"/>
      <c r="O33" s="193"/>
      <c r="P33" s="185"/>
      <c r="Q33" s="185"/>
      <c r="R33" s="193"/>
      <c r="S33" s="185"/>
      <c r="T33" s="193"/>
      <c r="U33" s="185"/>
      <c r="V33" s="193"/>
      <c r="W33" s="193"/>
      <c r="X33" s="193"/>
      <c r="Y33" s="185"/>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row>
    <row r="34" spans="1:254" ht="15" customHeight="1" x14ac:dyDescent="0.25">
      <c r="A34" s="185"/>
      <c r="B34" s="185"/>
      <c r="C34" s="185"/>
      <c r="D34" s="185"/>
      <c r="E34" s="185"/>
      <c r="F34" s="185"/>
      <c r="G34" s="185"/>
      <c r="H34" s="185"/>
      <c r="I34" s="185"/>
      <c r="J34" s="185"/>
      <c r="K34" s="185"/>
      <c r="L34" s="185"/>
      <c r="M34" s="185"/>
      <c r="N34" s="185"/>
      <c r="O34" s="185"/>
      <c r="P34" s="185"/>
      <c r="Q34" s="185"/>
      <c r="R34" s="185"/>
      <c r="S34" s="185"/>
      <c r="T34" s="185"/>
      <c r="U34" s="185"/>
      <c r="V34" s="185"/>
      <c r="W34" s="191"/>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row>
    <row r="35" spans="1:254" ht="15" customHeight="1" x14ac:dyDescent="0.25">
      <c r="A35" s="18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c r="II35" s="185"/>
      <c r="IJ35" s="185"/>
      <c r="IK35" s="185"/>
      <c r="IL35" s="185"/>
      <c r="IM35" s="185"/>
      <c r="IN35" s="185"/>
      <c r="IO35" s="185"/>
      <c r="IP35" s="185"/>
      <c r="IQ35" s="185"/>
      <c r="IR35" s="185"/>
      <c r="IS35" s="185"/>
      <c r="IT35" s="185"/>
    </row>
    <row r="36" spans="1:254" ht="15" customHeight="1" x14ac:dyDescent="0.25">
      <c r="A36" s="185"/>
      <c r="B36" s="185"/>
      <c r="C36" s="185"/>
      <c r="D36" s="185"/>
      <c r="E36" s="185"/>
      <c r="F36" s="185"/>
      <c r="G36" s="185"/>
      <c r="H36" s="185"/>
      <c r="I36" s="185"/>
      <c r="J36" s="185"/>
      <c r="K36" s="185"/>
      <c r="L36" s="185"/>
      <c r="M36" s="185"/>
      <c r="N36" s="185"/>
      <c r="O36" s="185"/>
      <c r="P36" s="185"/>
      <c r="Q36" s="185"/>
      <c r="R36" s="19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c r="IF36" s="185"/>
      <c r="IG36" s="185"/>
      <c r="IH36" s="185"/>
      <c r="II36" s="185"/>
      <c r="IJ36" s="185"/>
      <c r="IK36" s="185"/>
      <c r="IL36" s="185"/>
      <c r="IM36" s="185"/>
      <c r="IN36" s="185"/>
      <c r="IO36" s="185"/>
      <c r="IP36" s="185"/>
      <c r="IQ36" s="185"/>
      <c r="IR36" s="185"/>
      <c r="IS36" s="185"/>
      <c r="IT36" s="185"/>
    </row>
    <row r="37" spans="1:254" ht="15" customHeight="1" x14ac:dyDescent="0.25">
      <c r="A37" s="185"/>
      <c r="B37" s="185"/>
      <c r="C37" s="186"/>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c r="GD37" s="185"/>
      <c r="GE37" s="185"/>
      <c r="GF37" s="185"/>
      <c r="GG37" s="185"/>
      <c r="GH37" s="185"/>
      <c r="GI37" s="185"/>
      <c r="GJ37" s="185"/>
      <c r="GK37" s="185"/>
      <c r="GL37" s="185"/>
      <c r="GM37" s="185"/>
      <c r="GN37" s="185"/>
      <c r="GO37" s="185"/>
      <c r="GP37" s="185"/>
      <c r="GQ37" s="185"/>
      <c r="GR37" s="185"/>
      <c r="GS37" s="185"/>
      <c r="GT37" s="185"/>
      <c r="GU37" s="185"/>
      <c r="GV37" s="185"/>
      <c r="GW37" s="185"/>
      <c r="GX37" s="185"/>
      <c r="GY37" s="185"/>
      <c r="GZ37" s="185"/>
      <c r="HA37" s="185"/>
      <c r="HB37" s="185"/>
      <c r="HC37" s="185"/>
      <c r="HD37" s="185"/>
      <c r="HE37" s="185"/>
      <c r="HF37" s="185"/>
      <c r="HG37" s="185"/>
      <c r="HH37" s="185"/>
      <c r="HI37" s="185"/>
      <c r="HJ37" s="185"/>
      <c r="HK37" s="185"/>
      <c r="HL37" s="185"/>
      <c r="HM37" s="185"/>
      <c r="HN37" s="185"/>
      <c r="HO37" s="185"/>
      <c r="HP37" s="185"/>
      <c r="HQ37" s="185"/>
      <c r="HR37" s="185"/>
      <c r="HS37" s="185"/>
      <c r="HT37" s="185"/>
      <c r="HU37" s="185"/>
      <c r="HV37" s="185"/>
      <c r="HW37" s="185"/>
      <c r="HX37" s="185"/>
      <c r="HY37" s="185"/>
      <c r="HZ37" s="185"/>
      <c r="IA37" s="185"/>
      <c r="IB37" s="185"/>
      <c r="IC37" s="185"/>
      <c r="ID37" s="185"/>
      <c r="IE37" s="185"/>
      <c r="IF37" s="185"/>
      <c r="IG37" s="185"/>
      <c r="IH37" s="185"/>
      <c r="II37" s="185"/>
      <c r="IJ37" s="185"/>
      <c r="IK37" s="185"/>
      <c r="IL37" s="185"/>
      <c r="IM37" s="185"/>
      <c r="IN37" s="185"/>
      <c r="IO37" s="185"/>
      <c r="IP37" s="185"/>
      <c r="IQ37" s="185"/>
      <c r="IR37" s="185"/>
      <c r="IS37" s="185"/>
      <c r="IT37" s="185"/>
    </row>
    <row r="38" spans="1:254" ht="15" customHeight="1" x14ac:dyDescent="0.25">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5"/>
      <c r="GK38" s="185"/>
      <c r="GL38" s="185"/>
      <c r="GM38" s="185"/>
      <c r="GN38" s="185"/>
      <c r="GO38" s="185"/>
      <c r="GP38" s="185"/>
      <c r="GQ38" s="185"/>
      <c r="GR38" s="185"/>
      <c r="GS38" s="185"/>
      <c r="GT38" s="185"/>
      <c r="GU38" s="185"/>
      <c r="GV38" s="185"/>
      <c r="GW38" s="185"/>
      <c r="GX38" s="185"/>
      <c r="GY38" s="185"/>
      <c r="GZ38" s="185"/>
      <c r="HA38" s="185"/>
      <c r="HB38" s="185"/>
      <c r="HC38" s="185"/>
      <c r="HD38" s="185"/>
      <c r="HE38" s="185"/>
      <c r="HF38" s="185"/>
      <c r="HG38" s="185"/>
      <c r="HH38" s="185"/>
      <c r="HI38" s="185"/>
      <c r="HJ38" s="185"/>
      <c r="HK38" s="185"/>
      <c r="HL38" s="185"/>
      <c r="HM38" s="185"/>
      <c r="HN38" s="185"/>
      <c r="HO38" s="185"/>
      <c r="HP38" s="185"/>
      <c r="HQ38" s="185"/>
      <c r="HR38" s="185"/>
      <c r="HS38" s="185"/>
      <c r="HT38" s="185"/>
      <c r="HU38" s="185"/>
      <c r="HV38" s="185"/>
      <c r="HW38" s="185"/>
      <c r="HX38" s="185"/>
      <c r="HY38" s="185"/>
      <c r="HZ38" s="185"/>
      <c r="IA38" s="185"/>
      <c r="IB38" s="185"/>
      <c r="IC38" s="185"/>
      <c r="ID38" s="185"/>
      <c r="IE38" s="185"/>
      <c r="IF38" s="185"/>
      <c r="IG38" s="185"/>
      <c r="IH38" s="185"/>
      <c r="II38" s="185"/>
      <c r="IJ38" s="185"/>
      <c r="IK38" s="185"/>
      <c r="IL38" s="185"/>
      <c r="IM38" s="185"/>
      <c r="IN38" s="185"/>
      <c r="IO38" s="185"/>
      <c r="IP38" s="185"/>
      <c r="IQ38" s="185"/>
      <c r="IR38" s="185"/>
      <c r="IS38" s="185"/>
      <c r="IT38" s="185"/>
    </row>
    <row r="39" spans="1:254" ht="15" customHeight="1" x14ac:dyDescent="0.25">
      <c r="A39" s="185"/>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c r="GD39" s="185"/>
      <c r="GE39" s="185"/>
      <c r="GF39" s="185"/>
      <c r="GG39" s="185"/>
      <c r="GH39" s="185"/>
      <c r="GI39" s="185"/>
      <c r="GJ39" s="185"/>
      <c r="GK39" s="185"/>
      <c r="GL39" s="185"/>
      <c r="GM39" s="185"/>
      <c r="GN39" s="185"/>
      <c r="GO39" s="185"/>
      <c r="GP39" s="185"/>
      <c r="GQ39" s="185"/>
      <c r="GR39" s="185"/>
      <c r="GS39" s="185"/>
      <c r="GT39" s="185"/>
      <c r="GU39" s="185"/>
      <c r="GV39" s="185"/>
      <c r="GW39" s="185"/>
      <c r="GX39" s="185"/>
      <c r="GY39" s="185"/>
      <c r="GZ39" s="185"/>
      <c r="HA39" s="185"/>
      <c r="HB39" s="185"/>
      <c r="HC39" s="185"/>
      <c r="HD39" s="185"/>
      <c r="HE39" s="185"/>
      <c r="HF39" s="185"/>
      <c r="HG39" s="185"/>
      <c r="HH39" s="185"/>
      <c r="HI39" s="185"/>
      <c r="HJ39" s="185"/>
      <c r="HK39" s="185"/>
      <c r="HL39" s="185"/>
      <c r="HM39" s="185"/>
      <c r="HN39" s="185"/>
      <c r="HO39" s="185"/>
      <c r="HP39" s="185"/>
      <c r="HQ39" s="185"/>
      <c r="HR39" s="185"/>
      <c r="HS39" s="185"/>
      <c r="HT39" s="185"/>
      <c r="HU39" s="185"/>
      <c r="HV39" s="185"/>
      <c r="HW39" s="185"/>
      <c r="HX39" s="185"/>
      <c r="HY39" s="185"/>
      <c r="HZ39" s="185"/>
      <c r="IA39" s="185"/>
      <c r="IB39" s="185"/>
      <c r="IC39" s="185"/>
      <c r="ID39" s="185"/>
      <c r="IE39" s="185"/>
      <c r="IF39" s="185"/>
      <c r="IG39" s="185"/>
      <c r="IH39" s="185"/>
      <c r="II39" s="185"/>
      <c r="IJ39" s="185"/>
      <c r="IK39" s="185"/>
      <c r="IL39" s="185"/>
      <c r="IM39" s="185"/>
      <c r="IN39" s="185"/>
      <c r="IO39" s="185"/>
      <c r="IP39" s="185"/>
      <c r="IQ39" s="185"/>
      <c r="IR39" s="185"/>
      <c r="IS39" s="185"/>
      <c r="IT39" s="185"/>
    </row>
    <row r="40" spans="1:254" ht="15" customHeight="1" x14ac:dyDescent="0.25">
      <c r="A40" s="185"/>
      <c r="B40" s="185"/>
      <c r="C40" s="185"/>
      <c r="D40" s="186"/>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c r="IF40" s="185"/>
      <c r="IG40" s="185"/>
      <c r="IH40" s="185"/>
      <c r="II40" s="185"/>
      <c r="IJ40" s="185"/>
      <c r="IK40" s="185"/>
      <c r="IL40" s="185"/>
      <c r="IM40" s="185"/>
      <c r="IN40" s="185"/>
      <c r="IO40" s="185"/>
      <c r="IP40" s="185"/>
      <c r="IQ40" s="185"/>
      <c r="IR40" s="185"/>
      <c r="IS40" s="185"/>
      <c r="IT40" s="185"/>
    </row>
    <row r="41" spans="1:254" ht="15" customHeight="1" x14ac:dyDescent="0.25">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c r="IF41" s="185"/>
      <c r="IG41" s="185"/>
      <c r="IH41" s="185"/>
      <c r="II41" s="185"/>
      <c r="IJ41" s="185"/>
      <c r="IK41" s="185"/>
      <c r="IL41" s="185"/>
      <c r="IM41" s="185"/>
      <c r="IN41" s="185"/>
      <c r="IO41" s="185"/>
      <c r="IP41" s="185"/>
      <c r="IQ41" s="185"/>
      <c r="IR41" s="185"/>
      <c r="IS41" s="185"/>
      <c r="IT41" s="185"/>
    </row>
    <row r="42" spans="1:254" ht="15" customHeight="1" x14ac:dyDescent="0.25">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c r="IF42" s="185"/>
      <c r="IG42" s="185"/>
      <c r="IH42" s="185"/>
      <c r="II42" s="185"/>
      <c r="IJ42" s="185"/>
      <c r="IK42" s="185"/>
      <c r="IL42" s="185"/>
      <c r="IM42" s="185"/>
      <c r="IN42" s="185"/>
      <c r="IO42" s="185"/>
      <c r="IP42" s="185"/>
      <c r="IQ42" s="185"/>
      <c r="IR42" s="185"/>
      <c r="IS42" s="185"/>
      <c r="IT42" s="185"/>
    </row>
    <row r="43" spans="1:254" ht="15" customHeight="1" x14ac:dyDescent="0.25">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c r="IF43" s="185"/>
      <c r="IG43" s="185"/>
      <c r="IH43" s="185"/>
      <c r="II43" s="185"/>
      <c r="IJ43" s="185"/>
      <c r="IK43" s="185"/>
      <c r="IL43" s="185"/>
      <c r="IM43" s="185"/>
      <c r="IN43" s="185"/>
      <c r="IO43" s="185"/>
      <c r="IP43" s="185"/>
      <c r="IQ43" s="185"/>
      <c r="IR43" s="185"/>
      <c r="IS43" s="185"/>
      <c r="IT43" s="185"/>
    </row>
    <row r="44" spans="1:254" ht="15" customHeight="1" x14ac:dyDescent="0.25">
      <c r="A44" s="185"/>
      <c r="B44" s="185"/>
      <c r="C44" s="186"/>
      <c r="D44" s="186"/>
      <c r="E44" s="185"/>
      <c r="F44" s="185"/>
      <c r="G44" s="185"/>
      <c r="H44" s="185"/>
      <c r="I44" s="185"/>
      <c r="J44" s="185"/>
      <c r="K44" s="185"/>
      <c r="L44" s="185"/>
      <c r="M44" s="185"/>
      <c r="N44" s="186"/>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c r="IF44" s="185"/>
      <c r="IG44" s="185"/>
      <c r="IH44" s="185"/>
      <c r="II44" s="185"/>
      <c r="IJ44" s="185"/>
      <c r="IK44" s="185"/>
      <c r="IL44" s="185"/>
      <c r="IM44" s="185"/>
      <c r="IN44" s="185"/>
      <c r="IO44" s="185"/>
      <c r="IP44" s="185"/>
      <c r="IQ44" s="185"/>
      <c r="IR44" s="185"/>
      <c r="IS44" s="185"/>
      <c r="IT44" s="185"/>
    </row>
    <row r="45" spans="1:254" x14ac:dyDescent="0.25">
      <c r="A45" s="185"/>
      <c r="B45" s="185"/>
      <c r="C45" s="186"/>
      <c r="D45" s="186"/>
      <c r="E45" s="185"/>
      <c r="F45" s="185"/>
      <c r="G45" s="185"/>
      <c r="H45" s="185"/>
      <c r="I45" s="185"/>
      <c r="J45" s="185"/>
      <c r="K45" s="185"/>
      <c r="L45" s="185"/>
      <c r="M45" s="185"/>
      <c r="N45" s="77"/>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5"/>
      <c r="IS45" s="185"/>
      <c r="IT45" s="185"/>
    </row>
    <row r="46" spans="1:254" x14ac:dyDescent="0.25">
      <c r="A46" s="185"/>
      <c r="B46" s="185"/>
      <c r="C46" s="186"/>
      <c r="D46" s="186"/>
      <c r="E46" s="185"/>
      <c r="F46" s="185"/>
      <c r="G46" s="185"/>
      <c r="H46" s="185"/>
      <c r="I46" s="185"/>
      <c r="J46" s="185"/>
      <c r="K46" s="185"/>
      <c r="L46" s="185"/>
      <c r="M46" s="185"/>
      <c r="N46" s="186"/>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c r="IF46" s="185"/>
      <c r="IG46" s="185"/>
      <c r="IH46" s="185"/>
      <c r="II46" s="185"/>
      <c r="IJ46" s="185"/>
      <c r="IK46" s="185"/>
      <c r="IL46" s="185"/>
      <c r="IM46" s="185"/>
      <c r="IN46" s="185"/>
      <c r="IO46" s="185"/>
      <c r="IP46" s="185"/>
      <c r="IQ46" s="185"/>
      <c r="IR46" s="185"/>
      <c r="IS46" s="185"/>
      <c r="IT46" s="185"/>
    </row>
    <row r="47" spans="1:254" ht="15" customHeight="1" x14ac:dyDescent="0.25">
      <c r="A47" s="185"/>
      <c r="B47" s="185"/>
      <c r="C47" s="186"/>
      <c r="D47" s="186"/>
      <c r="E47" s="185"/>
      <c r="F47" s="185"/>
      <c r="G47" s="185"/>
      <c r="H47" s="185"/>
      <c r="I47" s="185"/>
      <c r="J47" s="185"/>
      <c r="K47" s="185"/>
      <c r="L47" s="185"/>
      <c r="M47" s="185"/>
      <c r="N47" s="186"/>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c r="IF47" s="185"/>
      <c r="IG47" s="185"/>
      <c r="IH47" s="185"/>
      <c r="II47" s="185"/>
      <c r="IJ47" s="185"/>
      <c r="IK47" s="185"/>
      <c r="IL47" s="185"/>
      <c r="IM47" s="185"/>
      <c r="IN47" s="185"/>
      <c r="IO47" s="185"/>
      <c r="IP47" s="185"/>
      <c r="IQ47" s="185"/>
      <c r="IR47" s="185"/>
      <c r="IS47" s="185"/>
      <c r="IT47" s="185"/>
    </row>
    <row r="48" spans="1:254" ht="15" customHeight="1" x14ac:dyDescent="0.25">
      <c r="A48" s="185"/>
      <c r="B48" s="185"/>
      <c r="C48" s="186"/>
      <c r="D48" s="186"/>
      <c r="E48" s="185"/>
      <c r="F48" s="185"/>
      <c r="G48" s="185"/>
      <c r="H48" s="185"/>
      <c r="I48" s="185"/>
      <c r="J48" s="185"/>
      <c r="K48" s="185"/>
      <c r="L48" s="185"/>
      <c r="M48" s="185"/>
      <c r="N48" s="186"/>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c r="IF48" s="185"/>
      <c r="IG48" s="185"/>
      <c r="IH48" s="185"/>
      <c r="II48" s="185"/>
      <c r="IJ48" s="185"/>
      <c r="IK48" s="185"/>
      <c r="IL48" s="185"/>
      <c r="IM48" s="185"/>
      <c r="IN48" s="185"/>
      <c r="IO48" s="185"/>
      <c r="IP48" s="185"/>
      <c r="IQ48" s="185"/>
      <c r="IR48" s="185"/>
      <c r="IS48" s="185"/>
      <c r="IT48" s="185"/>
    </row>
    <row r="49" spans="1:254" ht="15" customHeight="1" x14ac:dyDescent="0.25">
      <c r="A49" s="185"/>
      <c r="B49" s="185"/>
      <c r="C49" s="186"/>
      <c r="D49" s="186"/>
      <c r="E49" s="185"/>
      <c r="F49" s="185"/>
      <c r="G49" s="185"/>
      <c r="H49" s="185"/>
      <c r="I49" s="185"/>
      <c r="J49" s="185"/>
      <c r="K49" s="185"/>
      <c r="L49" s="185"/>
      <c r="M49" s="185"/>
      <c r="N49" s="186"/>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c r="IF49" s="185"/>
      <c r="IG49" s="185"/>
      <c r="IH49" s="185"/>
      <c r="II49" s="185"/>
      <c r="IJ49" s="185"/>
      <c r="IK49" s="185"/>
      <c r="IL49" s="185"/>
      <c r="IM49" s="185"/>
      <c r="IN49" s="185"/>
      <c r="IO49" s="185"/>
      <c r="IP49" s="185"/>
      <c r="IQ49" s="185"/>
      <c r="IR49" s="185"/>
      <c r="IS49" s="185"/>
      <c r="IT49" s="185"/>
    </row>
    <row r="50" spans="1:254" ht="15" customHeight="1" x14ac:dyDescent="0.2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5"/>
      <c r="GK50" s="185"/>
      <c r="GL50" s="185"/>
      <c r="GM50" s="185"/>
      <c r="GN50" s="185"/>
      <c r="GO50" s="185"/>
      <c r="GP50" s="185"/>
      <c r="GQ50" s="185"/>
      <c r="GR50" s="185"/>
      <c r="GS50" s="185"/>
      <c r="GT50" s="185"/>
      <c r="GU50" s="185"/>
      <c r="GV50" s="185"/>
      <c r="GW50" s="185"/>
      <c r="GX50" s="185"/>
      <c r="GY50" s="185"/>
      <c r="GZ50" s="185"/>
      <c r="HA50" s="185"/>
      <c r="HB50" s="185"/>
      <c r="HC50" s="185"/>
      <c r="HD50" s="185"/>
      <c r="HE50" s="185"/>
      <c r="HF50" s="185"/>
      <c r="HG50" s="185"/>
      <c r="HH50" s="185"/>
      <c r="HI50" s="185"/>
      <c r="HJ50" s="185"/>
      <c r="HK50" s="185"/>
      <c r="HL50" s="185"/>
      <c r="HM50" s="185"/>
      <c r="HN50" s="185"/>
      <c r="HO50" s="185"/>
      <c r="HP50" s="185"/>
      <c r="HQ50" s="185"/>
      <c r="HR50" s="185"/>
      <c r="HS50" s="185"/>
      <c r="HT50" s="185"/>
      <c r="HU50" s="185"/>
      <c r="HV50" s="185"/>
      <c r="HW50" s="185"/>
      <c r="HX50" s="185"/>
      <c r="HY50" s="185"/>
      <c r="HZ50" s="185"/>
      <c r="IA50" s="185"/>
      <c r="IB50" s="185"/>
      <c r="IC50" s="185"/>
      <c r="ID50" s="185"/>
      <c r="IE50" s="185"/>
      <c r="IF50" s="185"/>
      <c r="IG50" s="185"/>
      <c r="IH50" s="185"/>
      <c r="II50" s="185"/>
      <c r="IJ50" s="185"/>
      <c r="IK50" s="185"/>
      <c r="IL50" s="185"/>
      <c r="IM50" s="185"/>
      <c r="IN50" s="185"/>
      <c r="IO50" s="185"/>
      <c r="IP50" s="185"/>
      <c r="IQ50" s="185"/>
      <c r="IR50" s="185"/>
      <c r="IS50" s="185"/>
      <c r="IT50" s="185"/>
    </row>
    <row r="51" spans="1:254" ht="15" customHeight="1" x14ac:dyDescent="0.25">
      <c r="A51" s="185"/>
      <c r="B51" s="185"/>
      <c r="C51" s="186"/>
      <c r="D51" s="186"/>
      <c r="E51" s="185"/>
      <c r="F51" s="185"/>
      <c r="G51" s="185"/>
      <c r="H51" s="185"/>
      <c r="I51" s="185"/>
      <c r="J51" s="185"/>
      <c r="K51" s="185"/>
      <c r="L51" s="185"/>
      <c r="M51" s="185"/>
      <c r="N51" s="186"/>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c r="FP51" s="185"/>
      <c r="FQ51" s="185"/>
      <c r="FR51" s="185"/>
      <c r="FS51" s="185"/>
      <c r="FT51" s="185"/>
      <c r="FU51" s="185"/>
      <c r="FV51" s="185"/>
      <c r="FW51" s="185"/>
      <c r="FX51" s="185"/>
      <c r="FY51" s="185"/>
      <c r="FZ51" s="185"/>
      <c r="GA51" s="185"/>
      <c r="GB51" s="185"/>
      <c r="GC51" s="185"/>
      <c r="GD51" s="185"/>
      <c r="GE51" s="185"/>
      <c r="GF51" s="185"/>
      <c r="GG51" s="185"/>
      <c r="GH51" s="185"/>
      <c r="GI51" s="185"/>
      <c r="GJ51" s="185"/>
      <c r="GK51" s="185"/>
      <c r="GL51" s="185"/>
      <c r="GM51" s="185"/>
      <c r="GN51" s="185"/>
      <c r="GO51" s="185"/>
      <c r="GP51" s="185"/>
      <c r="GQ51" s="185"/>
      <c r="GR51" s="185"/>
      <c r="GS51" s="185"/>
      <c r="GT51" s="185"/>
      <c r="GU51" s="185"/>
      <c r="GV51" s="185"/>
      <c r="GW51" s="185"/>
      <c r="GX51" s="185"/>
      <c r="GY51" s="185"/>
      <c r="GZ51" s="185"/>
      <c r="HA51" s="185"/>
      <c r="HB51" s="185"/>
      <c r="HC51" s="185"/>
      <c r="HD51" s="185"/>
      <c r="HE51" s="185"/>
      <c r="HF51" s="185"/>
      <c r="HG51" s="185"/>
      <c r="HH51" s="185"/>
      <c r="HI51" s="185"/>
      <c r="HJ51" s="185"/>
      <c r="HK51" s="185"/>
      <c r="HL51" s="185"/>
      <c r="HM51" s="185"/>
      <c r="HN51" s="185"/>
      <c r="HO51" s="185"/>
      <c r="HP51" s="185"/>
      <c r="HQ51" s="185"/>
      <c r="HR51" s="185"/>
      <c r="HS51" s="185"/>
      <c r="HT51" s="185"/>
      <c r="HU51" s="185"/>
      <c r="HV51" s="185"/>
      <c r="HW51" s="185"/>
      <c r="HX51" s="185"/>
      <c r="HY51" s="185"/>
      <c r="HZ51" s="185"/>
      <c r="IA51" s="185"/>
      <c r="IB51" s="185"/>
      <c r="IC51" s="185"/>
      <c r="ID51" s="185"/>
      <c r="IE51" s="185"/>
      <c r="IF51" s="185"/>
      <c r="IG51" s="185"/>
      <c r="IH51" s="185"/>
      <c r="II51" s="185"/>
      <c r="IJ51" s="185"/>
      <c r="IK51" s="185"/>
      <c r="IL51" s="185"/>
      <c r="IM51" s="185"/>
      <c r="IN51" s="185"/>
      <c r="IO51" s="185"/>
      <c r="IP51" s="185"/>
      <c r="IQ51" s="185"/>
      <c r="IR51" s="185"/>
      <c r="IS51" s="185"/>
      <c r="IT51" s="185"/>
    </row>
    <row r="52" spans="1:254" ht="15" customHeight="1" x14ac:dyDescent="0.2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row>
    <row r="53" spans="1:254" ht="15" customHeight="1" x14ac:dyDescent="0.2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c r="FY53" s="185"/>
      <c r="FZ53" s="185"/>
      <c r="GA53" s="185"/>
      <c r="GB53" s="185"/>
      <c r="GC53" s="185"/>
      <c r="GD53" s="185"/>
      <c r="GE53" s="185"/>
      <c r="GF53" s="185"/>
      <c r="GG53" s="185"/>
      <c r="GH53" s="185"/>
      <c r="GI53" s="185"/>
      <c r="GJ53" s="185"/>
      <c r="GK53" s="185"/>
      <c r="GL53" s="185"/>
      <c r="GM53" s="185"/>
      <c r="GN53" s="185"/>
      <c r="GO53" s="185"/>
      <c r="GP53" s="185"/>
      <c r="GQ53" s="185"/>
      <c r="GR53" s="185"/>
      <c r="GS53" s="185"/>
      <c r="GT53" s="185"/>
      <c r="GU53" s="185"/>
      <c r="GV53" s="185"/>
      <c r="GW53" s="185"/>
      <c r="GX53" s="185"/>
      <c r="GY53" s="185"/>
      <c r="GZ53" s="185"/>
      <c r="HA53" s="185"/>
      <c r="HB53" s="185"/>
      <c r="HC53" s="185"/>
      <c r="HD53" s="185"/>
      <c r="HE53" s="185"/>
      <c r="HF53" s="185"/>
      <c r="HG53" s="185"/>
      <c r="HH53" s="185"/>
      <c r="HI53" s="185"/>
      <c r="HJ53" s="185"/>
      <c r="HK53" s="185"/>
      <c r="HL53" s="185"/>
      <c r="HM53" s="185"/>
      <c r="HN53" s="185"/>
      <c r="HO53" s="185"/>
      <c r="HP53" s="185"/>
      <c r="HQ53" s="185"/>
      <c r="HR53" s="185"/>
      <c r="HS53" s="185"/>
      <c r="HT53" s="185"/>
      <c r="HU53" s="185"/>
      <c r="HV53" s="185"/>
      <c r="HW53" s="185"/>
      <c r="HX53" s="185"/>
      <c r="HY53" s="185"/>
      <c r="HZ53" s="185"/>
      <c r="IA53" s="185"/>
      <c r="IB53" s="185"/>
      <c r="IC53" s="185"/>
      <c r="ID53" s="185"/>
      <c r="IE53" s="185"/>
      <c r="IF53" s="185"/>
      <c r="IG53" s="185"/>
      <c r="IH53" s="185"/>
      <c r="II53" s="185"/>
      <c r="IJ53" s="185"/>
      <c r="IK53" s="185"/>
      <c r="IL53" s="185"/>
      <c r="IM53" s="185"/>
      <c r="IN53" s="185"/>
      <c r="IO53" s="185"/>
      <c r="IP53" s="185"/>
      <c r="IQ53" s="185"/>
      <c r="IR53" s="185"/>
      <c r="IS53" s="185"/>
      <c r="IT53" s="185"/>
    </row>
    <row r="54" spans="1:254" ht="15" customHeight="1" x14ac:dyDescent="0.25">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5"/>
      <c r="GK54" s="185"/>
      <c r="GL54" s="185"/>
      <c r="GM54" s="185"/>
      <c r="GN54" s="185"/>
      <c r="GO54" s="185"/>
      <c r="GP54" s="185"/>
      <c r="GQ54" s="185"/>
      <c r="GR54" s="185"/>
      <c r="GS54" s="185"/>
      <c r="GT54" s="185"/>
      <c r="GU54" s="185"/>
      <c r="GV54" s="185"/>
      <c r="GW54" s="185"/>
      <c r="GX54" s="185"/>
      <c r="GY54" s="185"/>
      <c r="GZ54" s="185"/>
      <c r="HA54" s="185"/>
      <c r="HB54" s="185"/>
      <c r="HC54" s="185"/>
      <c r="HD54" s="185"/>
      <c r="HE54" s="185"/>
      <c r="HF54" s="185"/>
      <c r="HG54" s="185"/>
      <c r="HH54" s="185"/>
      <c r="HI54" s="185"/>
      <c r="HJ54" s="185"/>
      <c r="HK54" s="185"/>
      <c r="HL54" s="185"/>
      <c r="HM54" s="185"/>
      <c r="HN54" s="185"/>
      <c r="HO54" s="185"/>
      <c r="HP54" s="185"/>
      <c r="HQ54" s="185"/>
      <c r="HR54" s="185"/>
      <c r="HS54" s="185"/>
      <c r="HT54" s="185"/>
      <c r="HU54" s="185"/>
      <c r="HV54" s="185"/>
      <c r="HW54" s="185"/>
      <c r="HX54" s="185"/>
      <c r="HY54" s="185"/>
      <c r="HZ54" s="185"/>
      <c r="IA54" s="185"/>
      <c r="IB54" s="185"/>
      <c r="IC54" s="185"/>
      <c r="ID54" s="185"/>
      <c r="IE54" s="185"/>
      <c r="IF54" s="185"/>
      <c r="IG54" s="185"/>
      <c r="IH54" s="185"/>
      <c r="II54" s="185"/>
      <c r="IJ54" s="185"/>
      <c r="IK54" s="185"/>
      <c r="IL54" s="185"/>
      <c r="IM54" s="185"/>
      <c r="IN54" s="185"/>
      <c r="IO54" s="185"/>
      <c r="IP54" s="185"/>
      <c r="IQ54" s="185"/>
      <c r="IR54" s="185"/>
      <c r="IS54" s="185"/>
      <c r="IT54" s="185"/>
    </row>
    <row r="55" spans="1:254" ht="15" customHeight="1" x14ac:dyDescent="0.25">
      <c r="A55" s="185"/>
      <c r="B55" s="185"/>
      <c r="C55" s="186"/>
      <c r="D55" s="186"/>
      <c r="E55" s="185"/>
      <c r="F55" s="185"/>
      <c r="G55" s="185"/>
      <c r="H55" s="185"/>
      <c r="I55" s="185"/>
      <c r="J55" s="185"/>
      <c r="K55" s="185"/>
      <c r="L55" s="185"/>
      <c r="M55" s="185"/>
      <c r="N55" s="186"/>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c r="FP55" s="185"/>
      <c r="FQ55" s="185"/>
      <c r="FR55" s="185"/>
      <c r="FS55" s="185"/>
      <c r="FT55" s="185"/>
      <c r="FU55" s="185"/>
      <c r="FV55" s="185"/>
      <c r="FW55" s="185"/>
      <c r="FX55" s="185"/>
      <c r="FY55" s="185"/>
      <c r="FZ55" s="185"/>
      <c r="GA55" s="185"/>
      <c r="GB55" s="185"/>
      <c r="GC55" s="185"/>
      <c r="GD55" s="185"/>
      <c r="GE55" s="185"/>
      <c r="GF55" s="185"/>
      <c r="GG55" s="185"/>
      <c r="GH55" s="185"/>
      <c r="GI55" s="185"/>
      <c r="GJ55" s="185"/>
      <c r="GK55" s="185"/>
      <c r="GL55" s="185"/>
      <c r="GM55" s="185"/>
      <c r="GN55" s="185"/>
      <c r="GO55" s="185"/>
      <c r="GP55" s="185"/>
      <c r="GQ55" s="185"/>
      <c r="GR55" s="185"/>
      <c r="GS55" s="185"/>
      <c r="GT55" s="185"/>
      <c r="GU55" s="185"/>
      <c r="GV55" s="185"/>
      <c r="GW55" s="185"/>
      <c r="GX55" s="185"/>
      <c r="GY55" s="185"/>
      <c r="GZ55" s="185"/>
      <c r="HA55" s="185"/>
      <c r="HB55" s="185"/>
      <c r="HC55" s="185"/>
      <c r="HD55" s="185"/>
      <c r="HE55" s="185"/>
      <c r="HF55" s="185"/>
      <c r="HG55" s="185"/>
      <c r="HH55" s="185"/>
      <c r="HI55" s="185"/>
      <c r="HJ55" s="185"/>
      <c r="HK55" s="185"/>
      <c r="HL55" s="185"/>
      <c r="HM55" s="185"/>
      <c r="HN55" s="185"/>
      <c r="HO55" s="185"/>
      <c r="HP55" s="185"/>
      <c r="HQ55" s="185"/>
      <c r="HR55" s="185"/>
      <c r="HS55" s="185"/>
      <c r="HT55" s="185"/>
      <c r="HU55" s="185"/>
      <c r="HV55" s="185"/>
      <c r="HW55" s="185"/>
      <c r="HX55" s="185"/>
      <c r="HY55" s="185"/>
      <c r="HZ55" s="185"/>
      <c r="IA55" s="185"/>
      <c r="IB55" s="185"/>
      <c r="IC55" s="185"/>
      <c r="ID55" s="185"/>
      <c r="IE55" s="185"/>
      <c r="IF55" s="185"/>
      <c r="IG55" s="185"/>
      <c r="IH55" s="185"/>
      <c r="II55" s="185"/>
      <c r="IJ55" s="185"/>
      <c r="IK55" s="185"/>
      <c r="IL55" s="185"/>
      <c r="IM55" s="185"/>
      <c r="IN55" s="185"/>
      <c r="IO55" s="185"/>
      <c r="IP55" s="185"/>
      <c r="IQ55" s="185"/>
      <c r="IR55" s="185"/>
      <c r="IS55" s="185"/>
      <c r="IT55" s="185"/>
    </row>
    <row r="56" spans="1:254" ht="15" customHeight="1" x14ac:dyDescent="0.25">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5"/>
      <c r="GK56" s="185"/>
      <c r="GL56" s="185"/>
      <c r="GM56" s="185"/>
      <c r="GN56" s="185"/>
      <c r="GO56" s="185"/>
      <c r="GP56" s="185"/>
      <c r="GQ56" s="185"/>
      <c r="GR56" s="185"/>
      <c r="GS56" s="185"/>
      <c r="GT56" s="185"/>
      <c r="GU56" s="185"/>
      <c r="GV56" s="185"/>
      <c r="GW56" s="185"/>
      <c r="GX56" s="185"/>
      <c r="GY56" s="185"/>
      <c r="GZ56" s="185"/>
      <c r="HA56" s="185"/>
      <c r="HB56" s="185"/>
      <c r="HC56" s="185"/>
      <c r="HD56" s="185"/>
      <c r="HE56" s="185"/>
      <c r="HF56" s="185"/>
      <c r="HG56" s="185"/>
      <c r="HH56" s="185"/>
      <c r="HI56" s="185"/>
      <c r="HJ56" s="185"/>
      <c r="HK56" s="185"/>
      <c r="HL56" s="185"/>
      <c r="HM56" s="185"/>
      <c r="HN56" s="185"/>
      <c r="HO56" s="185"/>
      <c r="HP56" s="185"/>
      <c r="HQ56" s="185"/>
      <c r="HR56" s="185"/>
      <c r="HS56" s="185"/>
      <c r="HT56" s="185"/>
      <c r="HU56" s="185"/>
      <c r="HV56" s="185"/>
      <c r="HW56" s="185"/>
      <c r="HX56" s="185"/>
      <c r="HY56" s="185"/>
      <c r="HZ56" s="185"/>
      <c r="IA56" s="185"/>
      <c r="IB56" s="185"/>
      <c r="IC56" s="185"/>
      <c r="ID56" s="185"/>
      <c r="IE56" s="185"/>
      <c r="IF56" s="185"/>
      <c r="IG56" s="185"/>
      <c r="IH56" s="185"/>
      <c r="II56" s="185"/>
      <c r="IJ56" s="185"/>
      <c r="IK56" s="185"/>
      <c r="IL56" s="185"/>
      <c r="IM56" s="185"/>
      <c r="IN56" s="185"/>
      <c r="IO56" s="185"/>
      <c r="IP56" s="185"/>
      <c r="IQ56" s="185"/>
      <c r="IR56" s="185"/>
      <c r="IS56" s="185"/>
      <c r="IT56" s="185"/>
    </row>
    <row r="57" spans="1:254" ht="15" customHeight="1" x14ac:dyDescent="0.2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c r="FP57" s="185"/>
      <c r="FQ57" s="185"/>
      <c r="FR57" s="185"/>
      <c r="FS57" s="185"/>
      <c r="FT57" s="185"/>
      <c r="FU57" s="185"/>
      <c r="FV57" s="185"/>
      <c r="FW57" s="185"/>
      <c r="FX57" s="185"/>
      <c r="FY57" s="185"/>
      <c r="FZ57" s="185"/>
      <c r="GA57" s="185"/>
      <c r="GB57" s="185"/>
      <c r="GC57" s="185"/>
      <c r="GD57" s="185"/>
      <c r="GE57" s="185"/>
      <c r="GF57" s="185"/>
      <c r="GG57" s="185"/>
      <c r="GH57" s="185"/>
      <c r="GI57" s="185"/>
      <c r="GJ57" s="185"/>
      <c r="GK57" s="185"/>
      <c r="GL57" s="185"/>
      <c r="GM57" s="185"/>
      <c r="GN57" s="185"/>
      <c r="GO57" s="185"/>
      <c r="GP57" s="185"/>
      <c r="GQ57" s="185"/>
      <c r="GR57" s="185"/>
      <c r="GS57" s="185"/>
      <c r="GT57" s="185"/>
      <c r="GU57" s="185"/>
      <c r="GV57" s="185"/>
      <c r="GW57" s="185"/>
      <c r="GX57" s="185"/>
      <c r="GY57" s="185"/>
      <c r="GZ57" s="185"/>
      <c r="HA57" s="185"/>
      <c r="HB57" s="185"/>
      <c r="HC57" s="185"/>
      <c r="HD57" s="185"/>
      <c r="HE57" s="185"/>
      <c r="HF57" s="185"/>
      <c r="HG57" s="185"/>
      <c r="HH57" s="185"/>
      <c r="HI57" s="185"/>
      <c r="HJ57" s="185"/>
      <c r="HK57" s="185"/>
      <c r="HL57" s="185"/>
      <c r="HM57" s="185"/>
      <c r="HN57" s="185"/>
      <c r="HO57" s="185"/>
      <c r="HP57" s="185"/>
      <c r="HQ57" s="185"/>
      <c r="HR57" s="185"/>
      <c r="HS57" s="185"/>
      <c r="HT57" s="185"/>
      <c r="HU57" s="185"/>
      <c r="HV57" s="185"/>
      <c r="HW57" s="185"/>
      <c r="HX57" s="185"/>
      <c r="HY57" s="185"/>
      <c r="HZ57" s="185"/>
      <c r="IA57" s="185"/>
      <c r="IB57" s="185"/>
      <c r="IC57" s="185"/>
      <c r="ID57" s="185"/>
      <c r="IE57" s="185"/>
      <c r="IF57" s="185"/>
      <c r="IG57" s="185"/>
      <c r="IH57" s="185"/>
      <c r="II57" s="185"/>
      <c r="IJ57" s="185"/>
      <c r="IK57" s="185"/>
      <c r="IL57" s="185"/>
      <c r="IM57" s="185"/>
      <c r="IN57" s="185"/>
      <c r="IO57" s="185"/>
      <c r="IP57" s="185"/>
      <c r="IQ57" s="185"/>
      <c r="IR57" s="185"/>
      <c r="IS57" s="185"/>
      <c r="IT57" s="185"/>
    </row>
    <row r="58" spans="1:254" ht="15" customHeight="1" x14ac:dyDescent="0.25">
      <c r="A58" s="185"/>
      <c r="B58" s="185"/>
      <c r="C58" s="185"/>
      <c r="D58" s="185"/>
      <c r="E58" s="185"/>
      <c r="F58" s="185"/>
      <c r="G58" s="185"/>
      <c r="H58" s="185"/>
      <c r="I58" s="185"/>
      <c r="J58" s="185"/>
      <c r="K58" s="185"/>
      <c r="L58" s="185"/>
      <c r="M58" s="185"/>
      <c r="N58" s="186"/>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c r="GX58" s="185"/>
      <c r="GY58" s="185"/>
      <c r="GZ58" s="185"/>
      <c r="HA58" s="185"/>
      <c r="HB58" s="185"/>
      <c r="HC58" s="185"/>
      <c r="HD58" s="185"/>
      <c r="HE58" s="185"/>
      <c r="HF58" s="185"/>
      <c r="HG58" s="185"/>
      <c r="HH58" s="185"/>
      <c r="HI58" s="185"/>
      <c r="HJ58" s="185"/>
      <c r="HK58" s="185"/>
      <c r="HL58" s="185"/>
      <c r="HM58" s="185"/>
      <c r="HN58" s="185"/>
      <c r="HO58" s="185"/>
      <c r="HP58" s="185"/>
      <c r="HQ58" s="185"/>
      <c r="HR58" s="185"/>
      <c r="HS58" s="185"/>
      <c r="HT58" s="185"/>
      <c r="HU58" s="185"/>
      <c r="HV58" s="185"/>
      <c r="HW58" s="185"/>
      <c r="HX58" s="185"/>
      <c r="HY58" s="185"/>
      <c r="HZ58" s="185"/>
      <c r="IA58" s="185"/>
      <c r="IB58" s="185"/>
      <c r="IC58" s="185"/>
      <c r="ID58" s="185"/>
      <c r="IE58" s="185"/>
      <c r="IF58" s="185"/>
      <c r="IG58" s="185"/>
      <c r="IH58" s="185"/>
      <c r="II58" s="185"/>
      <c r="IJ58" s="185"/>
      <c r="IK58" s="185"/>
      <c r="IL58" s="185"/>
      <c r="IM58" s="185"/>
      <c r="IN58" s="185"/>
      <c r="IO58" s="185"/>
      <c r="IP58" s="185"/>
      <c r="IQ58" s="185"/>
      <c r="IR58" s="185"/>
      <c r="IS58" s="185"/>
      <c r="IT58" s="185"/>
    </row>
    <row r="59" spans="1:254" ht="15" customHeight="1" x14ac:dyDescent="0.25">
      <c r="A59" s="185"/>
      <c r="B59" s="185"/>
      <c r="C59" s="186"/>
      <c r="D59" s="186"/>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c r="IF59" s="185"/>
      <c r="IG59" s="185"/>
      <c r="IH59" s="185"/>
      <c r="II59" s="185"/>
      <c r="IJ59" s="185"/>
      <c r="IK59" s="185"/>
      <c r="IL59" s="185"/>
      <c r="IM59" s="185"/>
      <c r="IN59" s="185"/>
      <c r="IO59" s="185"/>
      <c r="IP59" s="185"/>
      <c r="IQ59" s="185"/>
      <c r="IR59" s="185"/>
      <c r="IS59" s="185"/>
      <c r="IT59" s="185"/>
    </row>
    <row r="60" spans="1:254" ht="15" customHeight="1" x14ac:dyDescent="0.25">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5"/>
      <c r="GK60" s="185"/>
      <c r="GL60" s="185"/>
      <c r="GM60" s="185"/>
      <c r="GN60" s="185"/>
      <c r="GO60" s="185"/>
      <c r="GP60" s="185"/>
      <c r="GQ60" s="185"/>
      <c r="GR60" s="185"/>
      <c r="GS60" s="185"/>
      <c r="GT60" s="185"/>
      <c r="GU60" s="185"/>
      <c r="GV60" s="185"/>
      <c r="GW60" s="185"/>
      <c r="GX60" s="185"/>
      <c r="GY60" s="185"/>
      <c r="GZ60" s="185"/>
      <c r="HA60" s="185"/>
      <c r="HB60" s="185"/>
      <c r="HC60" s="185"/>
      <c r="HD60" s="185"/>
      <c r="HE60" s="185"/>
      <c r="HF60" s="185"/>
      <c r="HG60" s="185"/>
      <c r="HH60" s="185"/>
      <c r="HI60" s="185"/>
      <c r="HJ60" s="185"/>
      <c r="HK60" s="185"/>
      <c r="HL60" s="185"/>
      <c r="HM60" s="185"/>
      <c r="HN60" s="185"/>
      <c r="HO60" s="185"/>
      <c r="HP60" s="185"/>
      <c r="HQ60" s="185"/>
      <c r="HR60" s="185"/>
      <c r="HS60" s="185"/>
      <c r="HT60" s="185"/>
      <c r="HU60" s="185"/>
      <c r="HV60" s="185"/>
      <c r="HW60" s="185"/>
      <c r="HX60" s="185"/>
      <c r="HY60" s="185"/>
      <c r="HZ60" s="185"/>
      <c r="IA60" s="185"/>
      <c r="IB60" s="185"/>
      <c r="IC60" s="185"/>
      <c r="ID60" s="185"/>
      <c r="IE60" s="185"/>
      <c r="IF60" s="185"/>
      <c r="IG60" s="185"/>
      <c r="IH60" s="185"/>
      <c r="II60" s="185"/>
      <c r="IJ60" s="185"/>
      <c r="IK60" s="185"/>
      <c r="IL60" s="185"/>
      <c r="IM60" s="185"/>
      <c r="IN60" s="185"/>
      <c r="IO60" s="185"/>
      <c r="IP60" s="185"/>
      <c r="IQ60" s="185"/>
      <c r="IR60" s="185"/>
      <c r="IS60" s="185"/>
      <c r="IT60" s="185"/>
    </row>
    <row r="61" spans="1:254" ht="15" customHeight="1" x14ac:dyDescent="0.25">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c r="IF61" s="185"/>
      <c r="IG61" s="185"/>
      <c r="IH61" s="185"/>
      <c r="II61" s="185"/>
      <c r="IJ61" s="185"/>
      <c r="IK61" s="185"/>
      <c r="IL61" s="185"/>
      <c r="IM61" s="185"/>
      <c r="IN61" s="185"/>
      <c r="IO61" s="185"/>
      <c r="IP61" s="185"/>
      <c r="IQ61" s="185"/>
      <c r="IR61" s="185"/>
      <c r="IS61" s="185"/>
      <c r="IT61" s="185"/>
    </row>
    <row r="62" spans="1:254" ht="15" customHeight="1" x14ac:dyDescent="0.25">
      <c r="A62" s="185"/>
      <c r="B62" s="185"/>
      <c r="C62" s="186"/>
      <c r="D62" s="186"/>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5"/>
      <c r="GK62" s="185"/>
      <c r="GL62" s="185"/>
      <c r="GM62" s="185"/>
      <c r="GN62" s="185"/>
      <c r="GO62" s="185"/>
      <c r="GP62" s="185"/>
      <c r="GQ62" s="185"/>
      <c r="GR62" s="185"/>
      <c r="GS62" s="185"/>
      <c r="GT62" s="185"/>
      <c r="GU62" s="185"/>
      <c r="GV62" s="185"/>
      <c r="GW62" s="185"/>
      <c r="GX62" s="185"/>
      <c r="GY62" s="185"/>
      <c r="GZ62" s="185"/>
      <c r="HA62" s="185"/>
      <c r="HB62" s="185"/>
      <c r="HC62" s="185"/>
      <c r="HD62" s="185"/>
      <c r="HE62" s="185"/>
      <c r="HF62" s="185"/>
      <c r="HG62" s="185"/>
      <c r="HH62" s="185"/>
      <c r="HI62" s="185"/>
      <c r="HJ62" s="185"/>
      <c r="HK62" s="185"/>
      <c r="HL62" s="185"/>
      <c r="HM62" s="185"/>
      <c r="HN62" s="185"/>
      <c r="HO62" s="185"/>
      <c r="HP62" s="185"/>
      <c r="HQ62" s="185"/>
      <c r="HR62" s="185"/>
      <c r="HS62" s="185"/>
      <c r="HT62" s="185"/>
      <c r="HU62" s="185"/>
      <c r="HV62" s="185"/>
      <c r="HW62" s="185"/>
      <c r="HX62" s="185"/>
      <c r="HY62" s="185"/>
      <c r="HZ62" s="185"/>
      <c r="IA62" s="185"/>
      <c r="IB62" s="185"/>
      <c r="IC62" s="185"/>
      <c r="ID62" s="185"/>
      <c r="IE62" s="185"/>
      <c r="IF62" s="185"/>
      <c r="IG62" s="185"/>
      <c r="IH62" s="185"/>
      <c r="II62" s="185"/>
      <c r="IJ62" s="185"/>
      <c r="IK62" s="185"/>
      <c r="IL62" s="185"/>
      <c r="IM62" s="185"/>
      <c r="IN62" s="185"/>
      <c r="IO62" s="185"/>
      <c r="IP62" s="185"/>
      <c r="IQ62" s="185"/>
      <c r="IR62" s="185"/>
      <c r="IS62" s="185"/>
      <c r="IT62" s="185"/>
    </row>
    <row r="63" spans="1:254" ht="15" customHeight="1" x14ac:dyDescent="0.25">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c r="GE63" s="185"/>
      <c r="GF63" s="185"/>
      <c r="GG63" s="185"/>
      <c r="GH63" s="185"/>
      <c r="GI63" s="185"/>
      <c r="GJ63" s="185"/>
      <c r="GK63" s="185"/>
      <c r="GL63" s="185"/>
      <c r="GM63" s="185"/>
      <c r="GN63" s="185"/>
      <c r="GO63" s="185"/>
      <c r="GP63" s="185"/>
      <c r="GQ63" s="185"/>
      <c r="GR63" s="185"/>
      <c r="GS63" s="185"/>
      <c r="GT63" s="185"/>
      <c r="GU63" s="185"/>
      <c r="GV63" s="185"/>
      <c r="GW63" s="185"/>
      <c r="GX63" s="185"/>
      <c r="GY63" s="185"/>
      <c r="GZ63" s="185"/>
      <c r="HA63" s="185"/>
      <c r="HB63" s="185"/>
      <c r="HC63" s="185"/>
      <c r="HD63" s="185"/>
      <c r="HE63" s="185"/>
      <c r="HF63" s="185"/>
      <c r="HG63" s="185"/>
      <c r="HH63" s="185"/>
      <c r="HI63" s="185"/>
      <c r="HJ63" s="185"/>
      <c r="HK63" s="185"/>
      <c r="HL63" s="185"/>
      <c r="HM63" s="185"/>
      <c r="HN63" s="185"/>
      <c r="HO63" s="185"/>
      <c r="HP63" s="185"/>
      <c r="HQ63" s="185"/>
      <c r="HR63" s="185"/>
      <c r="HS63" s="185"/>
      <c r="HT63" s="185"/>
      <c r="HU63" s="185"/>
      <c r="HV63" s="185"/>
      <c r="HW63" s="185"/>
      <c r="HX63" s="185"/>
      <c r="HY63" s="185"/>
      <c r="HZ63" s="185"/>
      <c r="IA63" s="185"/>
      <c r="IB63" s="185"/>
      <c r="IC63" s="185"/>
      <c r="ID63" s="185"/>
      <c r="IE63" s="185"/>
      <c r="IF63" s="185"/>
      <c r="IG63" s="185"/>
      <c r="IH63" s="185"/>
      <c r="II63" s="185"/>
      <c r="IJ63" s="185"/>
      <c r="IK63" s="185"/>
      <c r="IL63" s="185"/>
      <c r="IM63" s="185"/>
      <c r="IN63" s="185"/>
      <c r="IO63" s="185"/>
      <c r="IP63" s="185"/>
      <c r="IQ63" s="185"/>
      <c r="IR63" s="185"/>
      <c r="IS63" s="185"/>
      <c r="IT63" s="185"/>
    </row>
    <row r="64" spans="1:254" ht="15" customHeight="1" x14ac:dyDescent="0.25">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c r="IF64" s="185"/>
      <c r="IG64" s="185"/>
      <c r="IH64" s="185"/>
      <c r="II64" s="185"/>
      <c r="IJ64" s="185"/>
      <c r="IK64" s="185"/>
      <c r="IL64" s="185"/>
      <c r="IM64" s="185"/>
      <c r="IN64" s="185"/>
      <c r="IO64" s="185"/>
      <c r="IP64" s="185"/>
      <c r="IQ64" s="185"/>
      <c r="IR64" s="185"/>
      <c r="IS64" s="185"/>
      <c r="IT64" s="185"/>
    </row>
    <row r="65" spans="1:254" ht="15" customHeight="1" x14ac:dyDescent="0.25">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c r="IF65" s="185"/>
      <c r="IG65" s="185"/>
      <c r="IH65" s="185"/>
      <c r="II65" s="185"/>
      <c r="IJ65" s="185"/>
      <c r="IK65" s="185"/>
      <c r="IL65" s="185"/>
      <c r="IM65" s="185"/>
      <c r="IN65" s="185"/>
      <c r="IO65" s="185"/>
      <c r="IP65" s="185"/>
      <c r="IQ65" s="185"/>
      <c r="IR65" s="185"/>
      <c r="IS65" s="185"/>
      <c r="IT65" s="185"/>
    </row>
    <row r="66" spans="1:254" ht="15" customHeight="1"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c r="IF66" s="185"/>
      <c r="IG66" s="185"/>
      <c r="IH66" s="185"/>
      <c r="II66" s="185"/>
      <c r="IJ66" s="185"/>
      <c r="IK66" s="185"/>
      <c r="IL66" s="185"/>
      <c r="IM66" s="185"/>
      <c r="IN66" s="185"/>
      <c r="IO66" s="185"/>
      <c r="IP66" s="185"/>
      <c r="IQ66" s="185"/>
      <c r="IR66" s="185"/>
      <c r="IS66" s="185"/>
      <c r="IT66" s="185"/>
    </row>
    <row r="67" spans="1:254" ht="15" customHeight="1" x14ac:dyDescent="0.25">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5"/>
      <c r="GE67" s="185"/>
      <c r="GF67" s="185"/>
      <c r="GG67" s="185"/>
      <c r="GH67" s="185"/>
      <c r="GI67" s="185"/>
      <c r="GJ67" s="185"/>
      <c r="GK67" s="185"/>
      <c r="GL67" s="185"/>
      <c r="GM67" s="185"/>
      <c r="GN67" s="185"/>
      <c r="GO67" s="185"/>
      <c r="GP67" s="185"/>
      <c r="GQ67" s="185"/>
      <c r="GR67" s="185"/>
      <c r="GS67" s="185"/>
      <c r="GT67" s="185"/>
      <c r="GU67" s="185"/>
      <c r="GV67" s="185"/>
      <c r="GW67" s="185"/>
      <c r="GX67" s="185"/>
      <c r="GY67" s="185"/>
      <c r="GZ67" s="185"/>
      <c r="HA67" s="185"/>
      <c r="HB67" s="185"/>
      <c r="HC67" s="185"/>
      <c r="HD67" s="185"/>
      <c r="HE67" s="185"/>
      <c r="HF67" s="185"/>
      <c r="HG67" s="185"/>
      <c r="HH67" s="185"/>
      <c r="HI67" s="185"/>
      <c r="HJ67" s="185"/>
      <c r="HK67" s="185"/>
      <c r="HL67" s="185"/>
      <c r="HM67" s="185"/>
      <c r="HN67" s="185"/>
      <c r="HO67" s="185"/>
      <c r="HP67" s="185"/>
      <c r="HQ67" s="185"/>
      <c r="HR67" s="185"/>
      <c r="HS67" s="185"/>
      <c r="HT67" s="185"/>
      <c r="HU67" s="185"/>
      <c r="HV67" s="185"/>
      <c r="HW67" s="185"/>
      <c r="HX67" s="185"/>
      <c r="HY67" s="185"/>
      <c r="HZ67" s="185"/>
      <c r="IA67" s="185"/>
      <c r="IB67" s="185"/>
      <c r="IC67" s="185"/>
      <c r="ID67" s="185"/>
      <c r="IE67" s="185"/>
      <c r="IF67" s="185"/>
      <c r="IG67" s="185"/>
      <c r="IH67" s="185"/>
      <c r="II67" s="185"/>
      <c r="IJ67" s="185"/>
      <c r="IK67" s="185"/>
      <c r="IL67" s="185"/>
      <c r="IM67" s="185"/>
      <c r="IN67" s="185"/>
      <c r="IO67" s="185"/>
      <c r="IP67" s="185"/>
      <c r="IQ67" s="185"/>
      <c r="IR67" s="185"/>
      <c r="IS67" s="185"/>
      <c r="IT67" s="185"/>
    </row>
    <row r="68" spans="1:254" ht="15" customHeight="1" x14ac:dyDescent="0.25">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185"/>
      <c r="HU68" s="185"/>
      <c r="HV68" s="185"/>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185"/>
    </row>
    <row r="69" spans="1:254" ht="15" customHeight="1" x14ac:dyDescent="0.25">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5"/>
      <c r="FQ69" s="185"/>
      <c r="FR69" s="185"/>
      <c r="FS69" s="185"/>
      <c r="FT69" s="185"/>
      <c r="FU69" s="185"/>
      <c r="FV69" s="185"/>
      <c r="FW69" s="185"/>
      <c r="FX69" s="185"/>
      <c r="FY69" s="185"/>
      <c r="FZ69" s="185"/>
      <c r="GA69" s="185"/>
      <c r="GB69" s="185"/>
      <c r="GC69" s="185"/>
      <c r="GD69" s="185"/>
      <c r="GE69" s="185"/>
      <c r="GF69" s="185"/>
      <c r="GG69" s="185"/>
      <c r="GH69" s="185"/>
      <c r="GI69" s="185"/>
      <c r="GJ69" s="185"/>
      <c r="GK69" s="185"/>
      <c r="GL69" s="185"/>
      <c r="GM69" s="185"/>
      <c r="GN69" s="185"/>
      <c r="GO69" s="185"/>
      <c r="GP69" s="185"/>
      <c r="GQ69" s="185"/>
      <c r="GR69" s="185"/>
      <c r="GS69" s="185"/>
      <c r="GT69" s="185"/>
      <c r="GU69" s="185"/>
      <c r="GV69" s="185"/>
      <c r="GW69" s="185"/>
      <c r="GX69" s="185"/>
      <c r="GY69" s="185"/>
      <c r="GZ69" s="185"/>
      <c r="HA69" s="185"/>
      <c r="HB69" s="185"/>
      <c r="HC69" s="185"/>
      <c r="HD69" s="185"/>
      <c r="HE69" s="185"/>
      <c r="HF69" s="185"/>
      <c r="HG69" s="185"/>
      <c r="HH69" s="185"/>
      <c r="HI69" s="185"/>
      <c r="HJ69" s="185"/>
      <c r="HK69" s="185"/>
      <c r="HL69" s="185"/>
      <c r="HM69" s="185"/>
      <c r="HN69" s="185"/>
      <c r="HO69" s="185"/>
      <c r="HP69" s="185"/>
      <c r="HQ69" s="185"/>
      <c r="HR69" s="185"/>
      <c r="HS69" s="185"/>
      <c r="HT69" s="185"/>
      <c r="HU69" s="185"/>
      <c r="HV69" s="185"/>
      <c r="HW69" s="185"/>
      <c r="HX69" s="185"/>
      <c r="HY69" s="185"/>
      <c r="HZ69" s="185"/>
      <c r="IA69" s="185"/>
      <c r="IB69" s="185"/>
      <c r="IC69" s="185"/>
      <c r="ID69" s="185"/>
      <c r="IE69" s="185"/>
      <c r="IF69" s="185"/>
      <c r="IG69" s="185"/>
      <c r="IH69" s="185"/>
      <c r="II69" s="185"/>
      <c r="IJ69" s="185"/>
      <c r="IK69" s="185"/>
      <c r="IL69" s="185"/>
      <c r="IM69" s="185"/>
      <c r="IN69" s="185"/>
      <c r="IO69" s="185"/>
      <c r="IP69" s="185"/>
      <c r="IQ69" s="185"/>
      <c r="IR69" s="185"/>
      <c r="IS69" s="185"/>
      <c r="IT69" s="185"/>
    </row>
    <row r="70" spans="1:254" ht="15" customHeight="1" x14ac:dyDescent="0.25">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5"/>
      <c r="GK70" s="185"/>
      <c r="GL70" s="185"/>
      <c r="GM70" s="185"/>
      <c r="GN70" s="185"/>
      <c r="GO70" s="185"/>
      <c r="GP70" s="185"/>
      <c r="GQ70" s="185"/>
      <c r="GR70" s="185"/>
      <c r="GS70" s="185"/>
      <c r="GT70" s="185"/>
      <c r="GU70" s="185"/>
      <c r="GV70" s="185"/>
      <c r="GW70" s="185"/>
      <c r="GX70" s="185"/>
      <c r="GY70" s="185"/>
      <c r="GZ70" s="185"/>
      <c r="HA70" s="185"/>
      <c r="HB70" s="185"/>
      <c r="HC70" s="185"/>
      <c r="HD70" s="185"/>
      <c r="HE70" s="185"/>
      <c r="HF70" s="185"/>
      <c r="HG70" s="185"/>
      <c r="HH70" s="185"/>
      <c r="HI70" s="185"/>
      <c r="HJ70" s="185"/>
      <c r="HK70" s="185"/>
      <c r="HL70" s="185"/>
      <c r="HM70" s="185"/>
      <c r="HN70" s="185"/>
      <c r="HO70" s="185"/>
      <c r="HP70" s="185"/>
      <c r="HQ70" s="185"/>
      <c r="HR70" s="185"/>
      <c r="HS70" s="185"/>
      <c r="HT70" s="185"/>
      <c r="HU70" s="185"/>
      <c r="HV70" s="185"/>
      <c r="HW70" s="185"/>
      <c r="HX70" s="185"/>
      <c r="HY70" s="185"/>
      <c r="HZ70" s="185"/>
      <c r="IA70" s="185"/>
      <c r="IB70" s="185"/>
      <c r="IC70" s="185"/>
      <c r="ID70" s="185"/>
      <c r="IE70" s="185"/>
      <c r="IF70" s="185"/>
      <c r="IG70" s="185"/>
      <c r="IH70" s="185"/>
      <c r="II70" s="185"/>
      <c r="IJ70" s="185"/>
      <c r="IK70" s="185"/>
      <c r="IL70" s="185"/>
      <c r="IM70" s="185"/>
      <c r="IN70" s="185"/>
      <c r="IO70" s="185"/>
      <c r="IP70" s="185"/>
      <c r="IQ70" s="185"/>
      <c r="IR70" s="185"/>
      <c r="IS70" s="185"/>
      <c r="IT70" s="185"/>
    </row>
    <row r="71" spans="1:254" ht="15" customHeight="1" x14ac:dyDescent="0.25">
      <c r="A71" s="185"/>
      <c r="B71" s="185"/>
      <c r="C71" s="186"/>
      <c r="D71" s="186"/>
      <c r="E71" s="185"/>
      <c r="F71" s="185"/>
      <c r="G71" s="185"/>
      <c r="H71" s="185"/>
      <c r="I71" s="185"/>
      <c r="J71" s="185"/>
      <c r="K71" s="185"/>
      <c r="L71" s="185"/>
      <c r="M71" s="185"/>
      <c r="N71" s="186"/>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row>
    <row r="72" spans="1:254" ht="15" customHeight="1" x14ac:dyDescent="0.25">
      <c r="A72" s="185"/>
      <c r="B72" s="185"/>
      <c r="C72" s="186"/>
      <c r="D72" s="186"/>
      <c r="E72" s="185"/>
      <c r="F72" s="185"/>
      <c r="G72" s="185"/>
      <c r="H72" s="185"/>
      <c r="I72" s="185"/>
      <c r="J72" s="185"/>
      <c r="K72" s="185"/>
      <c r="L72" s="185"/>
      <c r="M72" s="185"/>
      <c r="N72" s="186"/>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c r="IF72" s="185"/>
      <c r="IG72" s="185"/>
      <c r="IH72" s="185"/>
      <c r="II72" s="185"/>
      <c r="IJ72" s="185"/>
      <c r="IK72" s="185"/>
      <c r="IL72" s="185"/>
      <c r="IM72" s="185"/>
      <c r="IN72" s="185"/>
      <c r="IO72" s="185"/>
      <c r="IP72" s="185"/>
      <c r="IQ72" s="185"/>
      <c r="IR72" s="185"/>
      <c r="IS72" s="185"/>
      <c r="IT72" s="185"/>
    </row>
    <row r="73" spans="1:254" ht="15" customHeight="1" x14ac:dyDescent="0.25">
      <c r="A73" s="185"/>
      <c r="B73" s="185"/>
      <c r="C73" s="186"/>
      <c r="D73" s="186"/>
      <c r="E73" s="185"/>
      <c r="F73" s="185"/>
      <c r="G73" s="185"/>
      <c r="H73" s="185"/>
      <c r="I73" s="185"/>
      <c r="J73" s="185"/>
      <c r="K73" s="185"/>
      <c r="L73" s="185"/>
      <c r="M73" s="185"/>
      <c r="N73" s="186"/>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c r="IF73" s="185"/>
      <c r="IG73" s="185"/>
      <c r="IH73" s="185"/>
      <c r="II73" s="185"/>
      <c r="IJ73" s="185"/>
      <c r="IK73" s="185"/>
      <c r="IL73" s="185"/>
      <c r="IM73" s="185"/>
      <c r="IN73" s="185"/>
      <c r="IO73" s="185"/>
      <c r="IP73" s="185"/>
      <c r="IQ73" s="185"/>
      <c r="IR73" s="185"/>
      <c r="IS73" s="185"/>
      <c r="IT73" s="185"/>
    </row>
    <row r="74" spans="1:254" ht="15" customHeight="1" x14ac:dyDescent="0.25">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row>
    <row r="75" spans="1:254" ht="15" customHeight="1" x14ac:dyDescent="0.25">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c r="IF75" s="185"/>
      <c r="IG75" s="185"/>
      <c r="IH75" s="185"/>
      <c r="II75" s="185"/>
      <c r="IJ75" s="185"/>
      <c r="IK75" s="185"/>
      <c r="IL75" s="185"/>
      <c r="IM75" s="185"/>
      <c r="IN75" s="185"/>
      <c r="IO75" s="185"/>
      <c r="IP75" s="185"/>
      <c r="IQ75" s="185"/>
      <c r="IR75" s="185"/>
      <c r="IS75" s="185"/>
      <c r="IT75" s="185"/>
    </row>
    <row r="76" spans="1:254" ht="15" customHeight="1" x14ac:dyDescent="0.25">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c r="IF76" s="185"/>
      <c r="IG76" s="185"/>
      <c r="IH76" s="185"/>
      <c r="II76" s="185"/>
      <c r="IJ76" s="185"/>
      <c r="IK76" s="185"/>
      <c r="IL76" s="185"/>
      <c r="IM76" s="185"/>
      <c r="IN76" s="185"/>
      <c r="IO76" s="185"/>
      <c r="IP76" s="185"/>
      <c r="IQ76" s="185"/>
      <c r="IR76" s="185"/>
      <c r="IS76" s="185"/>
      <c r="IT76" s="185"/>
    </row>
    <row r="77" spans="1:254" ht="15" customHeight="1" x14ac:dyDescent="0.25">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c r="IF77" s="185"/>
      <c r="IG77" s="185"/>
      <c r="IH77" s="185"/>
      <c r="II77" s="185"/>
      <c r="IJ77" s="185"/>
      <c r="IK77" s="185"/>
      <c r="IL77" s="185"/>
      <c r="IM77" s="185"/>
      <c r="IN77" s="185"/>
      <c r="IO77" s="185"/>
      <c r="IP77" s="185"/>
      <c r="IQ77" s="185"/>
      <c r="IR77" s="185"/>
      <c r="IS77" s="185"/>
      <c r="IT77" s="185"/>
    </row>
    <row r="78" spans="1:254" ht="15" customHeight="1" x14ac:dyDescent="0.25">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row>
    <row r="79" spans="1:254" ht="15" customHeight="1" x14ac:dyDescent="0.25">
      <c r="A79" s="185"/>
      <c r="B79" s="185"/>
      <c r="C79" s="186"/>
      <c r="D79" s="186"/>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c r="IF79" s="185"/>
      <c r="IG79" s="185"/>
      <c r="IH79" s="185"/>
      <c r="II79" s="185"/>
      <c r="IJ79" s="185"/>
      <c r="IK79" s="185"/>
      <c r="IL79" s="185"/>
      <c r="IM79" s="185"/>
      <c r="IN79" s="185"/>
      <c r="IO79" s="185"/>
      <c r="IP79" s="185"/>
      <c r="IQ79" s="185"/>
      <c r="IR79" s="185"/>
      <c r="IS79" s="185"/>
      <c r="IT79" s="185"/>
    </row>
    <row r="80" spans="1:254" ht="15" customHeight="1" x14ac:dyDescent="0.25">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row>
    <row r="81" spans="1:254" x14ac:dyDescent="0.25">
      <c r="A81" s="185"/>
      <c r="B81" s="185"/>
      <c r="C81" s="185"/>
      <c r="D81" s="185"/>
      <c r="E81" s="185"/>
      <c r="F81" s="185"/>
      <c r="G81" s="185"/>
      <c r="H81" s="185"/>
      <c r="I81" s="185"/>
      <c r="J81" s="185"/>
      <c r="K81" s="185"/>
      <c r="L81" s="185"/>
      <c r="M81" s="185"/>
      <c r="N81" s="186"/>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c r="FP81" s="185"/>
      <c r="FQ81" s="185"/>
      <c r="FR81" s="185"/>
      <c r="FS81" s="185"/>
      <c r="FT81" s="185"/>
      <c r="FU81" s="185"/>
      <c r="FV81" s="185"/>
      <c r="FW81" s="185"/>
      <c r="FX81" s="185"/>
      <c r="FY81" s="185"/>
      <c r="FZ81" s="185"/>
      <c r="GA81" s="185"/>
      <c r="GB81" s="185"/>
      <c r="GC81" s="185"/>
      <c r="GD81" s="185"/>
      <c r="GE81" s="185"/>
      <c r="GF81" s="185"/>
      <c r="GG81" s="185"/>
      <c r="GH81" s="185"/>
      <c r="GI81" s="185"/>
      <c r="GJ81" s="185"/>
      <c r="GK81" s="185"/>
      <c r="GL81" s="185"/>
      <c r="GM81" s="185"/>
      <c r="GN81" s="185"/>
      <c r="GO81" s="185"/>
      <c r="GP81" s="185"/>
      <c r="GQ81" s="185"/>
      <c r="GR81" s="185"/>
      <c r="GS81" s="185"/>
      <c r="GT81" s="185"/>
      <c r="GU81" s="185"/>
      <c r="GV81" s="185"/>
      <c r="GW81" s="185"/>
      <c r="GX81" s="185"/>
      <c r="GY81" s="185"/>
      <c r="GZ81" s="185"/>
      <c r="HA81" s="185"/>
      <c r="HB81" s="185"/>
      <c r="HC81" s="185"/>
      <c r="HD81" s="185"/>
      <c r="HE81" s="185"/>
      <c r="HF81" s="185"/>
      <c r="HG81" s="185"/>
      <c r="HH81" s="185"/>
      <c r="HI81" s="185"/>
      <c r="HJ81" s="185"/>
      <c r="HK81" s="185"/>
      <c r="HL81" s="185"/>
      <c r="HM81" s="185"/>
      <c r="HN81" s="185"/>
      <c r="HO81" s="185"/>
      <c r="HP81" s="185"/>
      <c r="HQ81" s="185"/>
      <c r="HR81" s="185"/>
      <c r="HS81" s="185"/>
      <c r="HT81" s="185"/>
      <c r="HU81" s="185"/>
      <c r="HV81" s="185"/>
      <c r="HW81" s="185"/>
      <c r="HX81" s="185"/>
      <c r="HY81" s="185"/>
      <c r="HZ81" s="185"/>
      <c r="IA81" s="185"/>
      <c r="IB81" s="185"/>
      <c r="IC81" s="185"/>
      <c r="ID81" s="185"/>
      <c r="IE81" s="185"/>
      <c r="IF81" s="185"/>
      <c r="IG81" s="185"/>
      <c r="IH81" s="185"/>
      <c r="II81" s="185"/>
      <c r="IJ81" s="185"/>
      <c r="IK81" s="185"/>
      <c r="IL81" s="185"/>
      <c r="IM81" s="185"/>
      <c r="IN81" s="185"/>
      <c r="IO81" s="185"/>
      <c r="IP81" s="185"/>
      <c r="IQ81" s="185"/>
      <c r="IR81" s="185"/>
      <c r="IS81" s="185"/>
      <c r="IT81" s="185"/>
    </row>
    <row r="82" spans="1:254" ht="15" customHeight="1" x14ac:dyDescent="0.25">
      <c r="A82" s="185"/>
      <c r="B82" s="185"/>
      <c r="C82" s="186"/>
      <c r="D82" s="186"/>
      <c r="E82" s="185"/>
      <c r="F82" s="185"/>
      <c r="G82" s="185"/>
      <c r="H82" s="185"/>
      <c r="I82" s="185"/>
      <c r="J82" s="185"/>
      <c r="K82" s="185"/>
      <c r="L82" s="185"/>
      <c r="M82" s="185"/>
      <c r="N82" s="186"/>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c r="FP82" s="185"/>
      <c r="FQ82" s="185"/>
      <c r="FR82" s="185"/>
      <c r="FS82" s="185"/>
      <c r="FT82" s="185"/>
      <c r="FU82" s="185"/>
      <c r="FV82" s="185"/>
      <c r="FW82" s="185"/>
      <c r="FX82" s="185"/>
      <c r="FY82" s="185"/>
      <c r="FZ82" s="185"/>
      <c r="GA82" s="185"/>
      <c r="GB82" s="185"/>
      <c r="GC82" s="185"/>
      <c r="GD82" s="185"/>
      <c r="GE82" s="185"/>
      <c r="GF82" s="185"/>
      <c r="GG82" s="185"/>
      <c r="GH82" s="185"/>
      <c r="GI82" s="185"/>
      <c r="GJ82" s="185"/>
      <c r="GK82" s="185"/>
      <c r="GL82" s="185"/>
      <c r="GM82" s="185"/>
      <c r="GN82" s="185"/>
      <c r="GO82" s="185"/>
      <c r="GP82" s="185"/>
      <c r="GQ82" s="185"/>
      <c r="GR82" s="185"/>
      <c r="GS82" s="185"/>
      <c r="GT82" s="185"/>
      <c r="GU82" s="185"/>
      <c r="GV82" s="185"/>
      <c r="GW82" s="185"/>
      <c r="GX82" s="185"/>
      <c r="GY82" s="185"/>
      <c r="GZ82" s="185"/>
      <c r="HA82" s="185"/>
      <c r="HB82" s="185"/>
      <c r="HC82" s="185"/>
      <c r="HD82" s="185"/>
      <c r="HE82" s="185"/>
      <c r="HF82" s="185"/>
      <c r="HG82" s="185"/>
      <c r="HH82" s="185"/>
      <c r="HI82" s="185"/>
      <c r="HJ82" s="185"/>
      <c r="HK82" s="185"/>
      <c r="HL82" s="185"/>
      <c r="HM82" s="185"/>
      <c r="HN82" s="185"/>
      <c r="HO82" s="185"/>
      <c r="HP82" s="185"/>
      <c r="HQ82" s="185"/>
      <c r="HR82" s="185"/>
      <c r="HS82" s="185"/>
      <c r="HT82" s="185"/>
      <c r="HU82" s="185"/>
      <c r="HV82" s="185"/>
      <c r="HW82" s="185"/>
      <c r="HX82" s="185"/>
      <c r="HY82" s="185"/>
      <c r="HZ82" s="185"/>
      <c r="IA82" s="185"/>
      <c r="IB82" s="185"/>
      <c r="IC82" s="185"/>
      <c r="ID82" s="185"/>
      <c r="IE82" s="185"/>
      <c r="IF82" s="185"/>
      <c r="IG82" s="185"/>
      <c r="IH82" s="185"/>
      <c r="II82" s="185"/>
      <c r="IJ82" s="185"/>
      <c r="IK82" s="185"/>
      <c r="IL82" s="185"/>
      <c r="IM82" s="185"/>
      <c r="IN82" s="185"/>
      <c r="IO82" s="185"/>
      <c r="IP82" s="185"/>
      <c r="IQ82" s="185"/>
      <c r="IR82" s="185"/>
      <c r="IS82" s="185"/>
      <c r="IT82" s="185"/>
    </row>
    <row r="83" spans="1:254" ht="15" customHeight="1" x14ac:dyDescent="0.25">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c r="FP83" s="185"/>
      <c r="FQ83" s="185"/>
      <c r="FR83" s="185"/>
      <c r="FS83" s="185"/>
      <c r="FT83" s="185"/>
      <c r="FU83" s="185"/>
      <c r="FV83" s="185"/>
      <c r="FW83" s="185"/>
      <c r="FX83" s="185"/>
      <c r="FY83" s="185"/>
      <c r="FZ83" s="185"/>
      <c r="GA83" s="185"/>
      <c r="GB83" s="185"/>
      <c r="GC83" s="185"/>
      <c r="GD83" s="185"/>
      <c r="GE83" s="185"/>
      <c r="GF83" s="185"/>
      <c r="GG83" s="185"/>
      <c r="GH83" s="185"/>
      <c r="GI83" s="185"/>
      <c r="GJ83" s="185"/>
      <c r="GK83" s="185"/>
      <c r="GL83" s="185"/>
      <c r="GM83" s="185"/>
      <c r="GN83" s="185"/>
      <c r="GO83" s="185"/>
      <c r="GP83" s="185"/>
      <c r="GQ83" s="185"/>
      <c r="GR83" s="185"/>
      <c r="GS83" s="185"/>
      <c r="GT83" s="185"/>
      <c r="GU83" s="185"/>
      <c r="GV83" s="185"/>
      <c r="GW83" s="185"/>
      <c r="GX83" s="185"/>
      <c r="GY83" s="185"/>
      <c r="GZ83" s="185"/>
      <c r="HA83" s="185"/>
      <c r="HB83" s="185"/>
      <c r="HC83" s="185"/>
      <c r="HD83" s="185"/>
      <c r="HE83" s="185"/>
      <c r="HF83" s="185"/>
      <c r="HG83" s="185"/>
      <c r="HH83" s="185"/>
      <c r="HI83" s="185"/>
      <c r="HJ83" s="185"/>
      <c r="HK83" s="185"/>
      <c r="HL83" s="185"/>
      <c r="HM83" s="185"/>
      <c r="HN83" s="185"/>
      <c r="HO83" s="185"/>
      <c r="HP83" s="185"/>
      <c r="HQ83" s="185"/>
      <c r="HR83" s="185"/>
      <c r="HS83" s="185"/>
      <c r="HT83" s="185"/>
      <c r="HU83" s="185"/>
      <c r="HV83" s="185"/>
      <c r="HW83" s="185"/>
      <c r="HX83" s="185"/>
      <c r="HY83" s="185"/>
      <c r="HZ83" s="185"/>
      <c r="IA83" s="185"/>
      <c r="IB83" s="185"/>
      <c r="IC83" s="185"/>
      <c r="ID83" s="185"/>
      <c r="IE83" s="185"/>
      <c r="IF83" s="185"/>
      <c r="IG83" s="185"/>
      <c r="IH83" s="185"/>
      <c r="II83" s="185"/>
      <c r="IJ83" s="185"/>
      <c r="IK83" s="185"/>
      <c r="IL83" s="185"/>
      <c r="IM83" s="185"/>
      <c r="IN83" s="185"/>
      <c r="IO83" s="185"/>
      <c r="IP83" s="185"/>
      <c r="IQ83" s="185"/>
      <c r="IR83" s="185"/>
      <c r="IS83" s="185"/>
      <c r="IT83" s="185"/>
    </row>
    <row r="84" spans="1:254" ht="15" customHeight="1" x14ac:dyDescent="0.25">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c r="IF84" s="185"/>
      <c r="IG84" s="185"/>
      <c r="IH84" s="185"/>
      <c r="II84" s="185"/>
      <c r="IJ84" s="185"/>
      <c r="IK84" s="185"/>
      <c r="IL84" s="185"/>
      <c r="IM84" s="185"/>
      <c r="IN84" s="185"/>
      <c r="IO84" s="185"/>
      <c r="IP84" s="185"/>
      <c r="IQ84" s="185"/>
      <c r="IR84" s="185"/>
      <c r="IS84" s="185"/>
      <c r="IT84" s="185"/>
    </row>
    <row r="85" spans="1:254" ht="15" customHeight="1" x14ac:dyDescent="0.25">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c r="FP85" s="185"/>
      <c r="FQ85" s="185"/>
      <c r="FR85" s="185"/>
      <c r="FS85" s="185"/>
      <c r="FT85" s="185"/>
      <c r="FU85" s="185"/>
      <c r="FV85" s="185"/>
      <c r="FW85" s="185"/>
      <c r="FX85" s="185"/>
      <c r="FY85" s="185"/>
      <c r="FZ85" s="185"/>
      <c r="GA85" s="185"/>
      <c r="GB85" s="185"/>
      <c r="GC85" s="185"/>
      <c r="GD85" s="185"/>
      <c r="GE85" s="185"/>
      <c r="GF85" s="185"/>
      <c r="GG85" s="185"/>
      <c r="GH85" s="185"/>
      <c r="GI85" s="185"/>
      <c r="GJ85" s="185"/>
      <c r="GK85" s="185"/>
      <c r="GL85" s="185"/>
      <c r="GM85" s="185"/>
      <c r="GN85" s="185"/>
      <c r="GO85" s="185"/>
      <c r="GP85" s="185"/>
      <c r="GQ85" s="185"/>
      <c r="GR85" s="185"/>
      <c r="GS85" s="185"/>
      <c r="GT85" s="185"/>
      <c r="GU85" s="185"/>
      <c r="GV85" s="185"/>
      <c r="GW85" s="185"/>
      <c r="GX85" s="185"/>
      <c r="GY85" s="185"/>
      <c r="GZ85" s="185"/>
      <c r="HA85" s="185"/>
      <c r="HB85" s="185"/>
      <c r="HC85" s="185"/>
      <c r="HD85" s="185"/>
      <c r="HE85" s="185"/>
      <c r="HF85" s="185"/>
      <c r="HG85" s="185"/>
      <c r="HH85" s="185"/>
      <c r="HI85" s="185"/>
      <c r="HJ85" s="185"/>
      <c r="HK85" s="185"/>
      <c r="HL85" s="185"/>
      <c r="HM85" s="185"/>
      <c r="HN85" s="185"/>
      <c r="HO85" s="185"/>
      <c r="HP85" s="185"/>
      <c r="HQ85" s="185"/>
      <c r="HR85" s="185"/>
      <c r="HS85" s="185"/>
      <c r="HT85" s="185"/>
      <c r="HU85" s="185"/>
      <c r="HV85" s="185"/>
      <c r="HW85" s="185"/>
      <c r="HX85" s="185"/>
      <c r="HY85" s="185"/>
      <c r="HZ85" s="185"/>
      <c r="IA85" s="185"/>
      <c r="IB85" s="185"/>
      <c r="IC85" s="185"/>
      <c r="ID85" s="185"/>
      <c r="IE85" s="185"/>
      <c r="IF85" s="185"/>
      <c r="IG85" s="185"/>
      <c r="IH85" s="185"/>
      <c r="II85" s="185"/>
      <c r="IJ85" s="185"/>
      <c r="IK85" s="185"/>
      <c r="IL85" s="185"/>
      <c r="IM85" s="185"/>
      <c r="IN85" s="185"/>
      <c r="IO85" s="185"/>
      <c r="IP85" s="185"/>
      <c r="IQ85" s="185"/>
      <c r="IR85" s="185"/>
      <c r="IS85" s="185"/>
      <c r="IT85" s="185"/>
    </row>
    <row r="86" spans="1:254" ht="15" customHeight="1" x14ac:dyDescent="0.25">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c r="FP86" s="185"/>
      <c r="FQ86" s="185"/>
      <c r="FR86" s="185"/>
      <c r="FS86" s="185"/>
      <c r="FT86" s="185"/>
      <c r="FU86" s="185"/>
      <c r="FV86" s="185"/>
      <c r="FW86" s="185"/>
      <c r="FX86" s="185"/>
      <c r="FY86" s="185"/>
      <c r="FZ86" s="185"/>
      <c r="GA86" s="185"/>
      <c r="GB86" s="185"/>
      <c r="GC86" s="185"/>
      <c r="GD86" s="185"/>
      <c r="GE86" s="185"/>
      <c r="GF86" s="185"/>
      <c r="GG86" s="185"/>
      <c r="GH86" s="185"/>
      <c r="GI86" s="185"/>
      <c r="GJ86" s="185"/>
      <c r="GK86" s="185"/>
      <c r="GL86" s="185"/>
      <c r="GM86" s="185"/>
      <c r="GN86" s="185"/>
      <c r="GO86" s="185"/>
      <c r="GP86" s="185"/>
      <c r="GQ86" s="185"/>
      <c r="GR86" s="185"/>
      <c r="GS86" s="185"/>
      <c r="GT86" s="185"/>
      <c r="GU86" s="185"/>
      <c r="GV86" s="185"/>
      <c r="GW86" s="185"/>
      <c r="GX86" s="185"/>
      <c r="GY86" s="185"/>
      <c r="GZ86" s="185"/>
      <c r="HA86" s="185"/>
      <c r="HB86" s="185"/>
      <c r="HC86" s="185"/>
      <c r="HD86" s="185"/>
      <c r="HE86" s="185"/>
      <c r="HF86" s="185"/>
      <c r="HG86" s="185"/>
      <c r="HH86" s="185"/>
      <c r="HI86" s="185"/>
      <c r="HJ86" s="185"/>
      <c r="HK86" s="185"/>
      <c r="HL86" s="185"/>
      <c r="HM86" s="185"/>
      <c r="HN86" s="185"/>
      <c r="HO86" s="185"/>
      <c r="HP86" s="185"/>
      <c r="HQ86" s="185"/>
      <c r="HR86" s="185"/>
      <c r="HS86" s="185"/>
      <c r="HT86" s="185"/>
      <c r="HU86" s="185"/>
      <c r="HV86" s="185"/>
      <c r="HW86" s="185"/>
      <c r="HX86" s="185"/>
      <c r="HY86" s="185"/>
      <c r="HZ86" s="185"/>
      <c r="IA86" s="185"/>
      <c r="IB86" s="185"/>
      <c r="IC86" s="185"/>
      <c r="ID86" s="185"/>
      <c r="IE86" s="185"/>
      <c r="IF86" s="185"/>
      <c r="IG86" s="185"/>
      <c r="IH86" s="185"/>
      <c r="II86" s="185"/>
      <c r="IJ86" s="185"/>
      <c r="IK86" s="185"/>
      <c r="IL86" s="185"/>
      <c r="IM86" s="185"/>
      <c r="IN86" s="185"/>
      <c r="IO86" s="185"/>
      <c r="IP86" s="185"/>
      <c r="IQ86" s="185"/>
      <c r="IR86" s="185"/>
      <c r="IS86" s="185"/>
      <c r="IT86" s="185"/>
    </row>
    <row r="87" spans="1:254" ht="15" customHeight="1" x14ac:dyDescent="0.25">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c r="FP87" s="185"/>
      <c r="FQ87" s="185"/>
      <c r="FR87" s="185"/>
      <c r="FS87" s="185"/>
      <c r="FT87" s="185"/>
      <c r="FU87" s="185"/>
      <c r="FV87" s="185"/>
      <c r="FW87" s="185"/>
      <c r="FX87" s="185"/>
      <c r="FY87" s="185"/>
      <c r="FZ87" s="185"/>
      <c r="GA87" s="185"/>
      <c r="GB87" s="185"/>
      <c r="GC87" s="185"/>
      <c r="GD87" s="185"/>
      <c r="GE87" s="185"/>
      <c r="GF87" s="185"/>
      <c r="GG87" s="185"/>
      <c r="GH87" s="185"/>
      <c r="GI87" s="185"/>
      <c r="GJ87" s="185"/>
      <c r="GK87" s="185"/>
      <c r="GL87" s="185"/>
      <c r="GM87" s="185"/>
      <c r="GN87" s="185"/>
      <c r="GO87" s="185"/>
      <c r="GP87" s="185"/>
      <c r="GQ87" s="185"/>
      <c r="GR87" s="185"/>
      <c r="GS87" s="185"/>
      <c r="GT87" s="185"/>
      <c r="GU87" s="185"/>
      <c r="GV87" s="185"/>
      <c r="GW87" s="185"/>
      <c r="GX87" s="185"/>
      <c r="GY87" s="185"/>
      <c r="GZ87" s="185"/>
      <c r="HA87" s="185"/>
      <c r="HB87" s="185"/>
      <c r="HC87" s="185"/>
      <c r="HD87" s="185"/>
      <c r="HE87" s="185"/>
      <c r="HF87" s="185"/>
      <c r="HG87" s="185"/>
      <c r="HH87" s="185"/>
      <c r="HI87" s="185"/>
      <c r="HJ87" s="185"/>
      <c r="HK87" s="185"/>
      <c r="HL87" s="185"/>
      <c r="HM87" s="185"/>
      <c r="HN87" s="185"/>
      <c r="HO87" s="185"/>
      <c r="HP87" s="185"/>
      <c r="HQ87" s="185"/>
      <c r="HR87" s="185"/>
      <c r="HS87" s="185"/>
      <c r="HT87" s="185"/>
      <c r="HU87" s="185"/>
      <c r="HV87" s="185"/>
      <c r="HW87" s="185"/>
      <c r="HX87" s="185"/>
      <c r="HY87" s="185"/>
      <c r="HZ87" s="185"/>
      <c r="IA87" s="185"/>
      <c r="IB87" s="185"/>
      <c r="IC87" s="185"/>
      <c r="ID87" s="185"/>
      <c r="IE87" s="185"/>
      <c r="IF87" s="185"/>
      <c r="IG87" s="185"/>
      <c r="IH87" s="185"/>
      <c r="II87" s="185"/>
      <c r="IJ87" s="185"/>
      <c r="IK87" s="185"/>
      <c r="IL87" s="185"/>
      <c r="IM87" s="185"/>
      <c r="IN87" s="185"/>
      <c r="IO87" s="185"/>
      <c r="IP87" s="185"/>
      <c r="IQ87" s="185"/>
      <c r="IR87" s="185"/>
      <c r="IS87" s="185"/>
      <c r="IT87" s="185"/>
    </row>
    <row r="88" spans="1:254" ht="15" customHeight="1" x14ac:dyDescent="0.25">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c r="FP88" s="185"/>
      <c r="FQ88" s="185"/>
      <c r="FR88" s="185"/>
      <c r="FS88" s="185"/>
      <c r="FT88" s="185"/>
      <c r="FU88" s="185"/>
      <c r="FV88" s="185"/>
      <c r="FW88" s="185"/>
      <c r="FX88" s="185"/>
      <c r="FY88" s="185"/>
      <c r="FZ88" s="185"/>
      <c r="GA88" s="185"/>
      <c r="GB88" s="185"/>
      <c r="GC88" s="185"/>
      <c r="GD88" s="185"/>
      <c r="GE88" s="185"/>
      <c r="GF88" s="185"/>
      <c r="GG88" s="185"/>
      <c r="GH88" s="185"/>
      <c r="GI88" s="185"/>
      <c r="GJ88" s="185"/>
      <c r="GK88" s="185"/>
      <c r="GL88" s="185"/>
      <c r="GM88" s="185"/>
      <c r="GN88" s="185"/>
      <c r="GO88" s="185"/>
      <c r="GP88" s="185"/>
      <c r="GQ88" s="185"/>
      <c r="GR88" s="185"/>
      <c r="GS88" s="185"/>
      <c r="GT88" s="185"/>
      <c r="GU88" s="185"/>
      <c r="GV88" s="185"/>
      <c r="GW88" s="185"/>
      <c r="GX88" s="185"/>
      <c r="GY88" s="185"/>
      <c r="GZ88" s="185"/>
      <c r="HA88" s="185"/>
      <c r="HB88" s="185"/>
      <c r="HC88" s="185"/>
      <c r="HD88" s="185"/>
      <c r="HE88" s="185"/>
      <c r="HF88" s="185"/>
      <c r="HG88" s="185"/>
      <c r="HH88" s="185"/>
      <c r="HI88" s="185"/>
      <c r="HJ88" s="185"/>
      <c r="HK88" s="185"/>
      <c r="HL88" s="185"/>
      <c r="HM88" s="185"/>
      <c r="HN88" s="185"/>
      <c r="HO88" s="185"/>
      <c r="HP88" s="185"/>
      <c r="HQ88" s="185"/>
      <c r="HR88" s="185"/>
      <c r="HS88" s="185"/>
      <c r="HT88" s="185"/>
      <c r="HU88" s="185"/>
      <c r="HV88" s="185"/>
      <c r="HW88" s="185"/>
      <c r="HX88" s="185"/>
      <c r="HY88" s="185"/>
      <c r="HZ88" s="185"/>
      <c r="IA88" s="185"/>
      <c r="IB88" s="185"/>
      <c r="IC88" s="185"/>
      <c r="ID88" s="185"/>
      <c r="IE88" s="185"/>
      <c r="IF88" s="185"/>
      <c r="IG88" s="185"/>
      <c r="IH88" s="185"/>
      <c r="II88" s="185"/>
      <c r="IJ88" s="185"/>
      <c r="IK88" s="185"/>
      <c r="IL88" s="185"/>
      <c r="IM88" s="185"/>
      <c r="IN88" s="185"/>
      <c r="IO88" s="185"/>
      <c r="IP88" s="185"/>
      <c r="IQ88" s="185"/>
      <c r="IR88" s="185"/>
      <c r="IS88" s="185"/>
      <c r="IT88" s="185"/>
    </row>
    <row r="89" spans="1:254" ht="15" customHeight="1" x14ac:dyDescent="0.2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c r="FP89" s="185"/>
      <c r="FQ89" s="185"/>
      <c r="FR89" s="185"/>
      <c r="FS89" s="185"/>
      <c r="FT89" s="185"/>
      <c r="FU89" s="185"/>
      <c r="FV89" s="185"/>
      <c r="FW89" s="185"/>
      <c r="FX89" s="185"/>
      <c r="FY89" s="185"/>
      <c r="FZ89" s="185"/>
      <c r="GA89" s="185"/>
      <c r="GB89" s="185"/>
      <c r="GC89" s="185"/>
      <c r="GD89" s="185"/>
      <c r="GE89" s="185"/>
      <c r="GF89" s="185"/>
      <c r="GG89" s="185"/>
      <c r="GH89" s="185"/>
      <c r="GI89" s="185"/>
      <c r="GJ89" s="185"/>
      <c r="GK89" s="185"/>
      <c r="GL89" s="185"/>
      <c r="GM89" s="185"/>
      <c r="GN89" s="185"/>
      <c r="GO89" s="185"/>
      <c r="GP89" s="185"/>
      <c r="GQ89" s="185"/>
      <c r="GR89" s="185"/>
      <c r="GS89" s="185"/>
      <c r="GT89" s="185"/>
      <c r="GU89" s="185"/>
      <c r="GV89" s="185"/>
      <c r="GW89" s="185"/>
      <c r="GX89" s="185"/>
      <c r="GY89" s="185"/>
      <c r="GZ89" s="185"/>
      <c r="HA89" s="185"/>
      <c r="HB89" s="185"/>
      <c r="HC89" s="185"/>
      <c r="HD89" s="185"/>
      <c r="HE89" s="185"/>
      <c r="HF89" s="185"/>
      <c r="HG89" s="185"/>
      <c r="HH89" s="185"/>
      <c r="HI89" s="185"/>
      <c r="HJ89" s="185"/>
      <c r="HK89" s="185"/>
      <c r="HL89" s="185"/>
      <c r="HM89" s="185"/>
      <c r="HN89" s="185"/>
      <c r="HO89" s="185"/>
      <c r="HP89" s="185"/>
      <c r="HQ89" s="185"/>
      <c r="HR89" s="185"/>
      <c r="HS89" s="185"/>
      <c r="HT89" s="185"/>
      <c r="HU89" s="185"/>
      <c r="HV89" s="185"/>
      <c r="HW89" s="185"/>
      <c r="HX89" s="185"/>
      <c r="HY89" s="185"/>
      <c r="HZ89" s="185"/>
      <c r="IA89" s="185"/>
      <c r="IB89" s="185"/>
      <c r="IC89" s="185"/>
      <c r="ID89" s="185"/>
      <c r="IE89" s="185"/>
      <c r="IF89" s="185"/>
      <c r="IG89" s="185"/>
      <c r="IH89" s="185"/>
      <c r="II89" s="185"/>
      <c r="IJ89" s="185"/>
      <c r="IK89" s="185"/>
      <c r="IL89" s="185"/>
      <c r="IM89" s="185"/>
      <c r="IN89" s="185"/>
      <c r="IO89" s="185"/>
      <c r="IP89" s="185"/>
      <c r="IQ89" s="185"/>
      <c r="IR89" s="185"/>
      <c r="IS89" s="185"/>
      <c r="IT89" s="185"/>
    </row>
    <row r="90" spans="1:254" ht="15" customHeight="1" x14ac:dyDescent="0.25">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c r="FP90" s="185"/>
      <c r="FQ90" s="185"/>
      <c r="FR90" s="185"/>
      <c r="FS90" s="185"/>
      <c r="FT90" s="185"/>
      <c r="FU90" s="185"/>
      <c r="FV90" s="185"/>
      <c r="FW90" s="185"/>
      <c r="FX90" s="185"/>
      <c r="FY90" s="185"/>
      <c r="FZ90" s="185"/>
      <c r="GA90" s="185"/>
      <c r="GB90" s="185"/>
      <c r="GC90" s="185"/>
      <c r="GD90" s="185"/>
      <c r="GE90" s="185"/>
      <c r="GF90" s="185"/>
      <c r="GG90" s="185"/>
      <c r="GH90" s="185"/>
      <c r="GI90" s="185"/>
      <c r="GJ90" s="185"/>
      <c r="GK90" s="185"/>
      <c r="GL90" s="185"/>
      <c r="GM90" s="185"/>
      <c r="GN90" s="185"/>
      <c r="GO90" s="185"/>
      <c r="GP90" s="185"/>
      <c r="GQ90" s="185"/>
      <c r="GR90" s="185"/>
      <c r="GS90" s="185"/>
      <c r="GT90" s="185"/>
      <c r="GU90" s="185"/>
      <c r="GV90" s="185"/>
      <c r="GW90" s="185"/>
      <c r="GX90" s="185"/>
      <c r="GY90" s="185"/>
      <c r="GZ90" s="185"/>
      <c r="HA90" s="185"/>
      <c r="HB90" s="185"/>
      <c r="HC90" s="185"/>
      <c r="HD90" s="185"/>
      <c r="HE90" s="185"/>
      <c r="HF90" s="185"/>
      <c r="HG90" s="185"/>
      <c r="HH90" s="185"/>
      <c r="HI90" s="185"/>
      <c r="HJ90" s="185"/>
      <c r="HK90" s="185"/>
      <c r="HL90" s="185"/>
      <c r="HM90" s="185"/>
      <c r="HN90" s="185"/>
      <c r="HO90" s="185"/>
      <c r="HP90" s="185"/>
      <c r="HQ90" s="185"/>
      <c r="HR90" s="185"/>
      <c r="HS90" s="185"/>
      <c r="HT90" s="185"/>
      <c r="HU90" s="185"/>
      <c r="HV90" s="185"/>
      <c r="HW90" s="185"/>
      <c r="HX90" s="185"/>
      <c r="HY90" s="185"/>
      <c r="HZ90" s="185"/>
      <c r="IA90" s="185"/>
      <c r="IB90" s="185"/>
      <c r="IC90" s="185"/>
      <c r="ID90" s="185"/>
      <c r="IE90" s="185"/>
      <c r="IF90" s="185"/>
      <c r="IG90" s="185"/>
      <c r="IH90" s="185"/>
      <c r="II90" s="185"/>
      <c r="IJ90" s="185"/>
      <c r="IK90" s="185"/>
      <c r="IL90" s="185"/>
      <c r="IM90" s="185"/>
      <c r="IN90" s="185"/>
      <c r="IO90" s="185"/>
      <c r="IP90" s="185"/>
      <c r="IQ90" s="185"/>
      <c r="IR90" s="185"/>
      <c r="IS90" s="185"/>
      <c r="IT90" s="185"/>
    </row>
    <row r="91" spans="1:254" ht="15" customHeight="1" x14ac:dyDescent="0.25">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c r="HP91" s="185"/>
      <c r="HQ91" s="185"/>
      <c r="HR91" s="185"/>
      <c r="HS91" s="185"/>
      <c r="HT91" s="185"/>
      <c r="HU91" s="185"/>
      <c r="HV91" s="185"/>
      <c r="HW91" s="185"/>
      <c r="HX91" s="185"/>
      <c r="HY91" s="185"/>
      <c r="HZ91" s="185"/>
      <c r="IA91" s="185"/>
      <c r="IB91" s="185"/>
      <c r="IC91" s="185"/>
      <c r="ID91" s="185"/>
      <c r="IE91" s="185"/>
      <c r="IF91" s="185"/>
      <c r="IG91" s="185"/>
      <c r="IH91" s="185"/>
      <c r="II91" s="185"/>
      <c r="IJ91" s="185"/>
      <c r="IK91" s="185"/>
      <c r="IL91" s="185"/>
      <c r="IM91" s="185"/>
      <c r="IN91" s="185"/>
      <c r="IO91" s="185"/>
      <c r="IP91" s="185"/>
      <c r="IQ91" s="185"/>
      <c r="IR91" s="185"/>
      <c r="IS91" s="185"/>
      <c r="IT91" s="185"/>
    </row>
    <row r="92" spans="1:254" ht="15" customHeight="1" x14ac:dyDescent="0.25">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c r="FP92" s="185"/>
      <c r="FQ92" s="185"/>
      <c r="FR92" s="185"/>
      <c r="FS92" s="185"/>
      <c r="FT92" s="185"/>
      <c r="FU92" s="185"/>
      <c r="FV92" s="185"/>
      <c r="FW92" s="185"/>
      <c r="FX92" s="185"/>
      <c r="FY92" s="185"/>
      <c r="FZ92" s="185"/>
      <c r="GA92" s="185"/>
      <c r="GB92" s="185"/>
      <c r="GC92" s="185"/>
      <c r="GD92" s="185"/>
      <c r="GE92" s="185"/>
      <c r="GF92" s="185"/>
      <c r="GG92" s="185"/>
      <c r="GH92" s="185"/>
      <c r="GI92" s="185"/>
      <c r="GJ92" s="185"/>
      <c r="GK92" s="185"/>
      <c r="GL92" s="185"/>
      <c r="GM92" s="185"/>
      <c r="GN92" s="185"/>
      <c r="GO92" s="185"/>
      <c r="GP92" s="185"/>
      <c r="GQ92" s="185"/>
      <c r="GR92" s="185"/>
      <c r="GS92" s="185"/>
      <c r="GT92" s="185"/>
      <c r="GU92" s="185"/>
      <c r="GV92" s="185"/>
      <c r="GW92" s="185"/>
      <c r="GX92" s="185"/>
      <c r="GY92" s="185"/>
      <c r="GZ92" s="185"/>
      <c r="HA92" s="185"/>
      <c r="HB92" s="185"/>
      <c r="HC92" s="185"/>
      <c r="HD92" s="185"/>
      <c r="HE92" s="185"/>
      <c r="HF92" s="185"/>
      <c r="HG92" s="185"/>
      <c r="HH92" s="185"/>
      <c r="HI92" s="185"/>
      <c r="HJ92" s="185"/>
      <c r="HK92" s="185"/>
      <c r="HL92" s="185"/>
      <c r="HM92" s="185"/>
      <c r="HN92" s="185"/>
      <c r="HO92" s="185"/>
      <c r="HP92" s="185"/>
      <c r="HQ92" s="185"/>
      <c r="HR92" s="185"/>
      <c r="HS92" s="185"/>
      <c r="HT92" s="185"/>
      <c r="HU92" s="185"/>
      <c r="HV92" s="185"/>
      <c r="HW92" s="185"/>
      <c r="HX92" s="185"/>
      <c r="HY92" s="185"/>
      <c r="HZ92" s="185"/>
      <c r="IA92" s="185"/>
      <c r="IB92" s="185"/>
      <c r="IC92" s="185"/>
      <c r="ID92" s="185"/>
      <c r="IE92" s="185"/>
      <c r="IF92" s="185"/>
      <c r="IG92" s="185"/>
      <c r="IH92" s="185"/>
      <c r="II92" s="185"/>
      <c r="IJ92" s="185"/>
      <c r="IK92" s="185"/>
      <c r="IL92" s="185"/>
      <c r="IM92" s="185"/>
      <c r="IN92" s="185"/>
      <c r="IO92" s="185"/>
      <c r="IP92" s="185"/>
      <c r="IQ92" s="185"/>
      <c r="IR92" s="185"/>
      <c r="IS92" s="185"/>
      <c r="IT92" s="185"/>
    </row>
    <row r="93" spans="1:254" ht="15" customHeight="1" x14ac:dyDescent="0.25">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5"/>
      <c r="DJ93" s="185"/>
      <c r="DK93" s="185"/>
      <c r="DL93" s="185"/>
      <c r="DM93" s="185"/>
      <c r="DN93" s="185"/>
      <c r="DO93" s="185"/>
      <c r="DP93" s="185"/>
      <c r="DQ93" s="185"/>
      <c r="DR93" s="185"/>
      <c r="DS93" s="185"/>
      <c r="DT93" s="185"/>
      <c r="DU93" s="185"/>
      <c r="DV93" s="185"/>
      <c r="DW93" s="185"/>
      <c r="DX93" s="185"/>
      <c r="DY93" s="185"/>
      <c r="DZ93" s="185"/>
      <c r="EA93" s="185"/>
      <c r="EB93" s="185"/>
      <c r="EC93" s="185"/>
      <c r="ED93" s="185"/>
      <c r="EE93" s="185"/>
      <c r="EF93" s="185"/>
      <c r="EG93" s="185"/>
      <c r="EH93" s="185"/>
      <c r="EI93" s="185"/>
      <c r="EJ93" s="185"/>
      <c r="EK93" s="185"/>
      <c r="EL93" s="185"/>
      <c r="EM93" s="185"/>
      <c r="EN93" s="185"/>
      <c r="EO93" s="185"/>
      <c r="EP93" s="185"/>
      <c r="EQ93" s="185"/>
      <c r="ER93" s="185"/>
      <c r="ES93" s="185"/>
      <c r="ET93" s="185"/>
      <c r="EU93" s="185"/>
      <c r="EV93" s="185"/>
      <c r="EW93" s="185"/>
      <c r="EX93" s="185"/>
      <c r="EY93" s="185"/>
      <c r="EZ93" s="185"/>
      <c r="FA93" s="185"/>
      <c r="FB93" s="185"/>
      <c r="FC93" s="185"/>
      <c r="FD93" s="185"/>
      <c r="FE93" s="185"/>
      <c r="FF93" s="185"/>
      <c r="FG93" s="185"/>
      <c r="FH93" s="185"/>
      <c r="FI93" s="185"/>
      <c r="FJ93" s="185"/>
      <c r="FK93" s="185"/>
      <c r="FL93" s="185"/>
      <c r="FM93" s="185"/>
      <c r="FN93" s="185"/>
      <c r="FO93" s="185"/>
      <c r="FP93" s="185"/>
      <c r="FQ93" s="185"/>
      <c r="FR93" s="185"/>
      <c r="FS93" s="185"/>
      <c r="FT93" s="185"/>
      <c r="FU93" s="185"/>
      <c r="FV93" s="185"/>
      <c r="FW93" s="185"/>
      <c r="FX93" s="185"/>
      <c r="FY93" s="185"/>
      <c r="FZ93" s="185"/>
      <c r="GA93" s="185"/>
      <c r="GB93" s="185"/>
      <c r="GC93" s="185"/>
      <c r="GD93" s="185"/>
      <c r="GE93" s="185"/>
      <c r="GF93" s="185"/>
      <c r="GG93" s="185"/>
      <c r="GH93" s="185"/>
      <c r="GI93" s="185"/>
      <c r="GJ93" s="185"/>
      <c r="GK93" s="185"/>
      <c r="GL93" s="185"/>
      <c r="GM93" s="185"/>
      <c r="GN93" s="185"/>
      <c r="GO93" s="185"/>
      <c r="GP93" s="185"/>
      <c r="GQ93" s="185"/>
      <c r="GR93" s="185"/>
      <c r="GS93" s="185"/>
      <c r="GT93" s="185"/>
      <c r="GU93" s="185"/>
      <c r="GV93" s="185"/>
      <c r="GW93" s="185"/>
      <c r="GX93" s="185"/>
      <c r="GY93" s="185"/>
      <c r="GZ93" s="185"/>
      <c r="HA93" s="185"/>
      <c r="HB93" s="185"/>
      <c r="HC93" s="185"/>
      <c r="HD93" s="185"/>
      <c r="HE93" s="185"/>
      <c r="HF93" s="185"/>
      <c r="HG93" s="185"/>
      <c r="HH93" s="185"/>
      <c r="HI93" s="185"/>
      <c r="HJ93" s="185"/>
      <c r="HK93" s="185"/>
      <c r="HL93" s="185"/>
      <c r="HM93" s="185"/>
      <c r="HN93" s="185"/>
      <c r="HO93" s="185"/>
      <c r="HP93" s="185"/>
      <c r="HQ93" s="185"/>
      <c r="HR93" s="185"/>
      <c r="HS93" s="185"/>
      <c r="HT93" s="185"/>
      <c r="HU93" s="185"/>
      <c r="HV93" s="185"/>
      <c r="HW93" s="185"/>
      <c r="HX93" s="185"/>
      <c r="HY93" s="185"/>
      <c r="HZ93" s="185"/>
      <c r="IA93" s="185"/>
      <c r="IB93" s="185"/>
      <c r="IC93" s="185"/>
      <c r="ID93" s="185"/>
      <c r="IE93" s="185"/>
      <c r="IF93" s="185"/>
      <c r="IG93" s="185"/>
      <c r="IH93" s="185"/>
      <c r="II93" s="185"/>
      <c r="IJ93" s="185"/>
      <c r="IK93" s="185"/>
      <c r="IL93" s="185"/>
      <c r="IM93" s="185"/>
      <c r="IN93" s="185"/>
      <c r="IO93" s="185"/>
      <c r="IP93" s="185"/>
      <c r="IQ93" s="185"/>
      <c r="IR93" s="185"/>
      <c r="IS93" s="185"/>
      <c r="IT93" s="185"/>
    </row>
    <row r="94" spans="1:254" ht="15" customHeight="1" x14ac:dyDescent="0.2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c r="FP94" s="185"/>
      <c r="FQ94" s="185"/>
      <c r="FR94" s="185"/>
      <c r="FS94" s="185"/>
      <c r="FT94" s="185"/>
      <c r="FU94" s="185"/>
      <c r="FV94" s="185"/>
      <c r="FW94" s="185"/>
      <c r="FX94" s="185"/>
      <c r="FY94" s="185"/>
      <c r="FZ94" s="185"/>
      <c r="GA94" s="185"/>
      <c r="GB94" s="185"/>
      <c r="GC94" s="185"/>
      <c r="GD94" s="185"/>
      <c r="GE94" s="185"/>
      <c r="GF94" s="185"/>
      <c r="GG94" s="185"/>
      <c r="GH94" s="185"/>
      <c r="GI94" s="185"/>
      <c r="GJ94" s="185"/>
      <c r="GK94" s="185"/>
      <c r="GL94" s="185"/>
      <c r="GM94" s="185"/>
      <c r="GN94" s="185"/>
      <c r="GO94" s="185"/>
      <c r="GP94" s="185"/>
      <c r="GQ94" s="185"/>
      <c r="GR94" s="185"/>
      <c r="GS94" s="185"/>
      <c r="GT94" s="185"/>
      <c r="GU94" s="185"/>
      <c r="GV94" s="185"/>
      <c r="GW94" s="185"/>
      <c r="GX94" s="185"/>
      <c r="GY94" s="185"/>
      <c r="GZ94" s="185"/>
      <c r="HA94" s="185"/>
      <c r="HB94" s="185"/>
      <c r="HC94" s="185"/>
      <c r="HD94" s="185"/>
      <c r="HE94" s="185"/>
      <c r="HF94" s="185"/>
      <c r="HG94" s="185"/>
      <c r="HH94" s="185"/>
      <c r="HI94" s="185"/>
      <c r="HJ94" s="185"/>
      <c r="HK94" s="185"/>
      <c r="HL94" s="185"/>
      <c r="HM94" s="185"/>
      <c r="HN94" s="185"/>
      <c r="HO94" s="185"/>
      <c r="HP94" s="185"/>
      <c r="HQ94" s="185"/>
      <c r="HR94" s="185"/>
      <c r="HS94" s="185"/>
      <c r="HT94" s="185"/>
      <c r="HU94" s="185"/>
      <c r="HV94" s="185"/>
      <c r="HW94" s="185"/>
      <c r="HX94" s="185"/>
      <c r="HY94" s="185"/>
      <c r="HZ94" s="185"/>
      <c r="IA94" s="185"/>
      <c r="IB94" s="185"/>
      <c r="IC94" s="185"/>
      <c r="ID94" s="185"/>
      <c r="IE94" s="185"/>
      <c r="IF94" s="185"/>
      <c r="IG94" s="185"/>
      <c r="IH94" s="185"/>
      <c r="II94" s="185"/>
      <c r="IJ94" s="185"/>
      <c r="IK94" s="185"/>
      <c r="IL94" s="185"/>
      <c r="IM94" s="185"/>
      <c r="IN94" s="185"/>
      <c r="IO94" s="185"/>
      <c r="IP94" s="185"/>
      <c r="IQ94" s="185"/>
      <c r="IR94" s="185"/>
      <c r="IS94" s="185"/>
      <c r="IT94" s="185"/>
    </row>
    <row r="95" spans="1:254" ht="15" customHeight="1" x14ac:dyDescent="0.25">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5"/>
      <c r="EF95" s="185"/>
      <c r="EG95" s="185"/>
      <c r="EH95" s="185"/>
      <c r="EI95" s="185"/>
      <c r="EJ95" s="185"/>
      <c r="EK95" s="185"/>
      <c r="EL95" s="185"/>
      <c r="EM95" s="185"/>
      <c r="EN95" s="185"/>
      <c r="EO95" s="185"/>
      <c r="EP95" s="185"/>
      <c r="EQ95" s="185"/>
      <c r="ER95" s="185"/>
      <c r="ES95" s="185"/>
      <c r="ET95" s="185"/>
      <c r="EU95" s="185"/>
      <c r="EV95" s="185"/>
      <c r="EW95" s="185"/>
      <c r="EX95" s="185"/>
      <c r="EY95" s="185"/>
      <c r="EZ95" s="185"/>
      <c r="FA95" s="185"/>
      <c r="FB95" s="185"/>
      <c r="FC95" s="185"/>
      <c r="FD95" s="185"/>
      <c r="FE95" s="185"/>
      <c r="FF95" s="185"/>
      <c r="FG95" s="185"/>
      <c r="FH95" s="185"/>
      <c r="FI95" s="185"/>
      <c r="FJ95" s="185"/>
      <c r="FK95" s="185"/>
      <c r="FL95" s="185"/>
      <c r="FM95" s="185"/>
      <c r="FN95" s="185"/>
      <c r="FO95" s="185"/>
      <c r="FP95" s="185"/>
      <c r="FQ95" s="185"/>
      <c r="FR95" s="185"/>
      <c r="FS95" s="185"/>
      <c r="FT95" s="185"/>
      <c r="FU95" s="185"/>
      <c r="FV95" s="185"/>
      <c r="FW95" s="185"/>
      <c r="FX95" s="185"/>
      <c r="FY95" s="185"/>
      <c r="FZ95" s="185"/>
      <c r="GA95" s="185"/>
      <c r="GB95" s="185"/>
      <c r="GC95" s="185"/>
      <c r="GD95" s="185"/>
      <c r="GE95" s="185"/>
      <c r="GF95" s="185"/>
      <c r="GG95" s="185"/>
      <c r="GH95" s="185"/>
      <c r="GI95" s="185"/>
      <c r="GJ95" s="185"/>
      <c r="GK95" s="185"/>
      <c r="GL95" s="185"/>
      <c r="GM95" s="185"/>
      <c r="GN95" s="185"/>
      <c r="GO95" s="185"/>
      <c r="GP95" s="185"/>
      <c r="GQ95" s="185"/>
      <c r="GR95" s="185"/>
      <c r="GS95" s="185"/>
      <c r="GT95" s="185"/>
      <c r="GU95" s="185"/>
      <c r="GV95" s="185"/>
      <c r="GW95" s="185"/>
      <c r="GX95" s="185"/>
      <c r="GY95" s="185"/>
      <c r="GZ95" s="185"/>
      <c r="HA95" s="185"/>
      <c r="HB95" s="185"/>
      <c r="HC95" s="185"/>
      <c r="HD95" s="185"/>
      <c r="HE95" s="185"/>
      <c r="HF95" s="185"/>
      <c r="HG95" s="185"/>
      <c r="HH95" s="185"/>
      <c r="HI95" s="185"/>
      <c r="HJ95" s="185"/>
      <c r="HK95" s="185"/>
      <c r="HL95" s="185"/>
      <c r="HM95" s="185"/>
      <c r="HN95" s="185"/>
      <c r="HO95" s="185"/>
      <c r="HP95" s="185"/>
      <c r="HQ95" s="185"/>
      <c r="HR95" s="185"/>
      <c r="HS95" s="185"/>
      <c r="HT95" s="185"/>
      <c r="HU95" s="185"/>
      <c r="HV95" s="185"/>
      <c r="HW95" s="185"/>
      <c r="HX95" s="185"/>
      <c r="HY95" s="185"/>
      <c r="HZ95" s="185"/>
      <c r="IA95" s="185"/>
      <c r="IB95" s="185"/>
      <c r="IC95" s="185"/>
      <c r="ID95" s="185"/>
      <c r="IE95" s="185"/>
      <c r="IF95" s="185"/>
      <c r="IG95" s="185"/>
      <c r="IH95" s="185"/>
      <c r="II95" s="185"/>
      <c r="IJ95" s="185"/>
      <c r="IK95" s="185"/>
      <c r="IL95" s="185"/>
      <c r="IM95" s="185"/>
      <c r="IN95" s="185"/>
      <c r="IO95" s="185"/>
      <c r="IP95" s="185"/>
      <c r="IQ95" s="185"/>
      <c r="IR95" s="185"/>
      <c r="IS95" s="185"/>
      <c r="IT95" s="185"/>
    </row>
    <row r="96" spans="1:254" ht="15" customHeight="1" x14ac:dyDescent="0.25">
      <c r="A96" s="185"/>
      <c r="B96" s="185"/>
      <c r="C96" s="186"/>
      <c r="D96" s="186"/>
      <c r="E96" s="185"/>
      <c r="F96" s="185"/>
      <c r="G96" s="185"/>
      <c r="H96" s="185"/>
      <c r="I96" s="185"/>
      <c r="J96" s="185"/>
      <c r="K96" s="186"/>
      <c r="L96" s="185"/>
      <c r="M96" s="185"/>
      <c r="N96" s="186"/>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c r="IF96" s="185"/>
      <c r="IG96" s="185"/>
      <c r="IH96" s="185"/>
      <c r="II96" s="185"/>
      <c r="IJ96" s="185"/>
      <c r="IK96" s="185"/>
      <c r="IL96" s="185"/>
      <c r="IM96" s="185"/>
      <c r="IN96" s="185"/>
      <c r="IO96" s="185"/>
      <c r="IP96" s="185"/>
      <c r="IQ96" s="185"/>
      <c r="IR96" s="185"/>
      <c r="IS96" s="185"/>
      <c r="IT96" s="185"/>
    </row>
    <row r="97" spans="1:254" ht="15" customHeight="1" x14ac:dyDescent="0.25">
      <c r="A97" s="185"/>
      <c r="B97" s="185"/>
      <c r="C97" s="186"/>
      <c r="D97" s="186"/>
      <c r="E97" s="185"/>
      <c r="F97" s="185"/>
      <c r="G97" s="185"/>
      <c r="H97" s="185"/>
      <c r="I97" s="185"/>
      <c r="J97" s="185"/>
      <c r="K97" s="186"/>
      <c r="L97" s="185"/>
      <c r="M97" s="185"/>
      <c r="N97" s="186"/>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85"/>
      <c r="DX97" s="185"/>
      <c r="DY97" s="185"/>
      <c r="DZ97" s="185"/>
      <c r="EA97" s="185"/>
      <c r="EB97" s="185"/>
      <c r="EC97" s="185"/>
      <c r="ED97" s="185"/>
      <c r="EE97" s="185"/>
      <c r="EF97" s="185"/>
      <c r="EG97" s="185"/>
      <c r="EH97" s="185"/>
      <c r="EI97" s="185"/>
      <c r="EJ97" s="185"/>
      <c r="EK97" s="185"/>
      <c r="EL97" s="185"/>
      <c r="EM97" s="185"/>
      <c r="EN97" s="185"/>
      <c r="EO97" s="185"/>
      <c r="EP97" s="185"/>
      <c r="EQ97" s="185"/>
      <c r="ER97" s="185"/>
      <c r="ES97" s="185"/>
      <c r="ET97" s="185"/>
      <c r="EU97" s="185"/>
      <c r="EV97" s="185"/>
      <c r="EW97" s="185"/>
      <c r="EX97" s="185"/>
      <c r="EY97" s="185"/>
      <c r="EZ97" s="185"/>
      <c r="FA97" s="185"/>
      <c r="FB97" s="185"/>
      <c r="FC97" s="185"/>
      <c r="FD97" s="185"/>
      <c r="FE97" s="185"/>
      <c r="FF97" s="185"/>
      <c r="FG97" s="185"/>
      <c r="FH97" s="185"/>
      <c r="FI97" s="185"/>
      <c r="FJ97" s="185"/>
      <c r="FK97" s="185"/>
      <c r="FL97" s="185"/>
      <c r="FM97" s="185"/>
      <c r="FN97" s="185"/>
      <c r="FO97" s="185"/>
      <c r="FP97" s="185"/>
      <c r="FQ97" s="185"/>
      <c r="FR97" s="185"/>
      <c r="FS97" s="185"/>
      <c r="FT97" s="185"/>
      <c r="FU97" s="185"/>
      <c r="FV97" s="185"/>
      <c r="FW97" s="185"/>
      <c r="FX97" s="185"/>
      <c r="FY97" s="185"/>
      <c r="FZ97" s="185"/>
      <c r="GA97" s="185"/>
      <c r="GB97" s="185"/>
      <c r="GC97" s="185"/>
      <c r="GD97" s="185"/>
      <c r="GE97" s="185"/>
      <c r="GF97" s="185"/>
      <c r="GG97" s="185"/>
      <c r="GH97" s="185"/>
      <c r="GI97" s="185"/>
      <c r="GJ97" s="185"/>
      <c r="GK97" s="185"/>
      <c r="GL97" s="185"/>
      <c r="GM97" s="185"/>
      <c r="GN97" s="185"/>
      <c r="GO97" s="185"/>
      <c r="GP97" s="185"/>
      <c r="GQ97" s="185"/>
      <c r="GR97" s="185"/>
      <c r="GS97" s="185"/>
      <c r="GT97" s="185"/>
      <c r="GU97" s="185"/>
      <c r="GV97" s="185"/>
      <c r="GW97" s="185"/>
      <c r="GX97" s="185"/>
      <c r="GY97" s="185"/>
      <c r="GZ97" s="185"/>
      <c r="HA97" s="185"/>
      <c r="HB97" s="185"/>
      <c r="HC97" s="185"/>
      <c r="HD97" s="185"/>
      <c r="HE97" s="185"/>
      <c r="HF97" s="185"/>
      <c r="HG97" s="185"/>
      <c r="HH97" s="185"/>
      <c r="HI97" s="185"/>
      <c r="HJ97" s="185"/>
      <c r="HK97" s="185"/>
      <c r="HL97" s="185"/>
      <c r="HM97" s="185"/>
      <c r="HN97" s="185"/>
      <c r="HO97" s="185"/>
      <c r="HP97" s="185"/>
      <c r="HQ97" s="185"/>
      <c r="HR97" s="185"/>
      <c r="HS97" s="185"/>
      <c r="HT97" s="185"/>
      <c r="HU97" s="185"/>
      <c r="HV97" s="185"/>
      <c r="HW97" s="185"/>
      <c r="HX97" s="185"/>
      <c r="HY97" s="185"/>
      <c r="HZ97" s="185"/>
      <c r="IA97" s="185"/>
      <c r="IB97" s="185"/>
      <c r="IC97" s="185"/>
      <c r="ID97" s="185"/>
      <c r="IE97" s="185"/>
      <c r="IF97" s="185"/>
      <c r="IG97" s="185"/>
      <c r="IH97" s="185"/>
      <c r="II97" s="185"/>
      <c r="IJ97" s="185"/>
      <c r="IK97" s="185"/>
      <c r="IL97" s="185"/>
      <c r="IM97" s="185"/>
      <c r="IN97" s="185"/>
      <c r="IO97" s="185"/>
      <c r="IP97" s="185"/>
      <c r="IQ97" s="185"/>
      <c r="IR97" s="185"/>
      <c r="IS97" s="185"/>
      <c r="IT97" s="185"/>
    </row>
    <row r="98" spans="1:254" ht="15" customHeight="1" x14ac:dyDescent="0.25">
      <c r="A98" s="185"/>
      <c r="B98" s="185"/>
      <c r="C98" s="185"/>
      <c r="D98" s="185"/>
      <c r="E98" s="185"/>
      <c r="F98" s="185"/>
      <c r="G98" s="185"/>
      <c r="H98" s="185"/>
      <c r="I98" s="185"/>
      <c r="J98" s="185"/>
      <c r="K98" s="186"/>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5"/>
      <c r="GE98" s="185"/>
      <c r="GF98" s="185"/>
      <c r="GG98" s="185"/>
      <c r="GH98" s="185"/>
      <c r="GI98" s="185"/>
      <c r="GJ98" s="185"/>
      <c r="GK98" s="185"/>
      <c r="GL98" s="185"/>
      <c r="GM98" s="185"/>
      <c r="GN98" s="185"/>
      <c r="GO98" s="185"/>
      <c r="GP98" s="185"/>
      <c r="GQ98" s="185"/>
      <c r="GR98" s="185"/>
      <c r="GS98" s="185"/>
      <c r="GT98" s="185"/>
      <c r="GU98" s="185"/>
      <c r="GV98" s="185"/>
      <c r="GW98" s="185"/>
      <c r="GX98" s="185"/>
      <c r="GY98" s="185"/>
      <c r="GZ98" s="185"/>
      <c r="HA98" s="185"/>
      <c r="HB98" s="185"/>
      <c r="HC98" s="185"/>
      <c r="HD98" s="185"/>
      <c r="HE98" s="185"/>
      <c r="HF98" s="185"/>
      <c r="HG98" s="185"/>
      <c r="HH98" s="185"/>
      <c r="HI98" s="185"/>
      <c r="HJ98" s="185"/>
      <c r="HK98" s="185"/>
      <c r="HL98" s="185"/>
      <c r="HM98" s="185"/>
      <c r="HN98" s="185"/>
      <c r="HO98" s="185"/>
      <c r="HP98" s="185"/>
      <c r="HQ98" s="185"/>
      <c r="HR98" s="185"/>
      <c r="HS98" s="185"/>
      <c r="HT98" s="185"/>
      <c r="HU98" s="185"/>
      <c r="HV98" s="185"/>
      <c r="HW98" s="185"/>
      <c r="HX98" s="185"/>
      <c r="HY98" s="185"/>
      <c r="HZ98" s="185"/>
      <c r="IA98" s="185"/>
      <c r="IB98" s="185"/>
      <c r="IC98" s="185"/>
      <c r="ID98" s="185"/>
      <c r="IE98" s="185"/>
      <c r="IF98" s="185"/>
      <c r="IG98" s="185"/>
      <c r="IH98" s="185"/>
      <c r="II98" s="185"/>
      <c r="IJ98" s="185"/>
      <c r="IK98" s="185"/>
      <c r="IL98" s="185"/>
      <c r="IM98" s="185"/>
      <c r="IN98" s="185"/>
      <c r="IO98" s="185"/>
      <c r="IP98" s="185"/>
      <c r="IQ98" s="185"/>
      <c r="IR98" s="185"/>
      <c r="IS98" s="185"/>
      <c r="IT98" s="185"/>
    </row>
    <row r="99" spans="1:254" ht="15" customHeight="1" x14ac:dyDescent="0.25">
      <c r="A99" s="185"/>
      <c r="B99" s="185"/>
      <c r="C99" s="186"/>
      <c r="D99" s="185"/>
      <c r="E99" s="185"/>
      <c r="F99" s="185"/>
      <c r="G99" s="185"/>
      <c r="H99" s="185"/>
      <c r="I99" s="185"/>
      <c r="J99" s="185"/>
      <c r="K99" s="186"/>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5"/>
      <c r="FU99" s="185"/>
      <c r="FV99" s="185"/>
      <c r="FW99" s="185"/>
      <c r="FX99" s="185"/>
      <c r="FY99" s="185"/>
      <c r="FZ99" s="185"/>
      <c r="GA99" s="185"/>
      <c r="GB99" s="185"/>
      <c r="GC99" s="185"/>
      <c r="GD99" s="185"/>
      <c r="GE99" s="185"/>
      <c r="GF99" s="185"/>
      <c r="GG99" s="185"/>
      <c r="GH99" s="185"/>
      <c r="GI99" s="185"/>
      <c r="GJ99" s="185"/>
      <c r="GK99" s="185"/>
      <c r="GL99" s="185"/>
      <c r="GM99" s="185"/>
      <c r="GN99" s="185"/>
      <c r="GO99" s="185"/>
      <c r="GP99" s="185"/>
      <c r="GQ99" s="185"/>
      <c r="GR99" s="185"/>
      <c r="GS99" s="185"/>
      <c r="GT99" s="185"/>
      <c r="GU99" s="185"/>
      <c r="GV99" s="185"/>
      <c r="GW99" s="185"/>
      <c r="GX99" s="185"/>
      <c r="GY99" s="185"/>
      <c r="GZ99" s="185"/>
      <c r="HA99" s="185"/>
      <c r="HB99" s="185"/>
      <c r="HC99" s="185"/>
      <c r="HD99" s="185"/>
      <c r="HE99" s="185"/>
      <c r="HF99" s="185"/>
      <c r="HG99" s="185"/>
      <c r="HH99" s="185"/>
      <c r="HI99" s="185"/>
      <c r="HJ99" s="185"/>
      <c r="HK99" s="185"/>
      <c r="HL99" s="185"/>
      <c r="HM99" s="185"/>
      <c r="HN99" s="185"/>
      <c r="HO99" s="185"/>
      <c r="HP99" s="185"/>
      <c r="HQ99" s="185"/>
      <c r="HR99" s="185"/>
      <c r="HS99" s="185"/>
      <c r="HT99" s="185"/>
      <c r="HU99" s="185"/>
      <c r="HV99" s="185"/>
      <c r="HW99" s="185"/>
      <c r="HX99" s="185"/>
      <c r="HY99" s="185"/>
      <c r="HZ99" s="185"/>
      <c r="IA99" s="185"/>
      <c r="IB99" s="185"/>
      <c r="IC99" s="185"/>
      <c r="ID99" s="185"/>
      <c r="IE99" s="185"/>
      <c r="IF99" s="185"/>
      <c r="IG99" s="185"/>
      <c r="IH99" s="185"/>
      <c r="II99" s="185"/>
      <c r="IJ99" s="185"/>
      <c r="IK99" s="185"/>
      <c r="IL99" s="185"/>
      <c r="IM99" s="185"/>
      <c r="IN99" s="185"/>
      <c r="IO99" s="185"/>
      <c r="IP99" s="185"/>
      <c r="IQ99" s="185"/>
      <c r="IR99" s="185"/>
      <c r="IS99" s="185"/>
      <c r="IT99" s="185"/>
    </row>
    <row r="100" spans="1:254" ht="15" customHeight="1" x14ac:dyDescent="0.25">
      <c r="A100" s="185"/>
      <c r="B100" s="185"/>
      <c r="C100" s="185"/>
      <c r="D100" s="185"/>
      <c r="E100" s="185"/>
      <c r="F100" s="185"/>
      <c r="G100" s="185"/>
      <c r="H100" s="185"/>
      <c r="I100" s="185"/>
      <c r="J100" s="185"/>
      <c r="K100" s="186"/>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c r="FP100" s="185"/>
      <c r="FQ100" s="185"/>
      <c r="FR100" s="185"/>
      <c r="FS100" s="185"/>
      <c r="FT100" s="185"/>
      <c r="FU100" s="185"/>
      <c r="FV100" s="185"/>
      <c r="FW100" s="185"/>
      <c r="FX100" s="185"/>
      <c r="FY100" s="185"/>
      <c r="FZ100" s="185"/>
      <c r="GA100" s="185"/>
      <c r="GB100" s="185"/>
      <c r="GC100" s="185"/>
      <c r="GD100" s="185"/>
      <c r="GE100" s="185"/>
      <c r="GF100" s="185"/>
      <c r="GG100" s="185"/>
      <c r="GH100" s="185"/>
      <c r="GI100" s="185"/>
      <c r="GJ100" s="185"/>
      <c r="GK100" s="185"/>
      <c r="GL100" s="185"/>
      <c r="GM100" s="185"/>
      <c r="GN100" s="185"/>
      <c r="GO100" s="185"/>
      <c r="GP100" s="185"/>
      <c r="GQ100" s="185"/>
      <c r="GR100" s="185"/>
      <c r="GS100" s="185"/>
      <c r="GT100" s="185"/>
      <c r="GU100" s="185"/>
      <c r="GV100" s="185"/>
      <c r="GW100" s="185"/>
      <c r="GX100" s="185"/>
      <c r="GY100" s="185"/>
      <c r="GZ100" s="185"/>
      <c r="HA100" s="185"/>
      <c r="HB100" s="185"/>
      <c r="HC100" s="185"/>
      <c r="HD100" s="185"/>
      <c r="HE100" s="185"/>
      <c r="HF100" s="185"/>
      <c r="HG100" s="185"/>
      <c r="HH100" s="185"/>
      <c r="HI100" s="185"/>
      <c r="HJ100" s="185"/>
      <c r="HK100" s="185"/>
      <c r="HL100" s="185"/>
      <c r="HM100" s="185"/>
      <c r="HN100" s="185"/>
      <c r="HO100" s="185"/>
      <c r="HP100" s="185"/>
      <c r="HQ100" s="185"/>
      <c r="HR100" s="185"/>
      <c r="HS100" s="185"/>
      <c r="HT100" s="185"/>
      <c r="HU100" s="185"/>
      <c r="HV100" s="185"/>
      <c r="HW100" s="185"/>
      <c r="HX100" s="185"/>
      <c r="HY100" s="185"/>
      <c r="HZ100" s="185"/>
      <c r="IA100" s="185"/>
      <c r="IB100" s="185"/>
      <c r="IC100" s="185"/>
      <c r="ID100" s="185"/>
      <c r="IE100" s="185"/>
      <c r="IF100" s="185"/>
      <c r="IG100" s="185"/>
      <c r="IH100" s="185"/>
      <c r="II100" s="185"/>
      <c r="IJ100" s="185"/>
      <c r="IK100" s="185"/>
      <c r="IL100" s="185"/>
      <c r="IM100" s="185"/>
      <c r="IN100" s="185"/>
      <c r="IO100" s="185"/>
      <c r="IP100" s="185"/>
      <c r="IQ100" s="185"/>
      <c r="IR100" s="185"/>
      <c r="IS100" s="185"/>
      <c r="IT100" s="185"/>
    </row>
    <row r="101" spans="1:254" ht="15" customHeight="1" x14ac:dyDescent="0.25">
      <c r="A101" s="185"/>
      <c r="B101" s="185"/>
      <c r="C101" s="185"/>
      <c r="D101" s="185"/>
      <c r="E101" s="185"/>
      <c r="F101" s="185"/>
      <c r="G101" s="185"/>
      <c r="H101" s="185"/>
      <c r="I101" s="185"/>
      <c r="J101" s="185"/>
      <c r="K101" s="186"/>
      <c r="L101" s="185"/>
      <c r="M101" s="185"/>
      <c r="N101" s="185"/>
      <c r="O101" s="185"/>
      <c r="P101" s="185"/>
      <c r="Q101" s="187"/>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c r="FP101" s="185"/>
      <c r="FQ101" s="185"/>
      <c r="FR101" s="185"/>
      <c r="FS101" s="185"/>
      <c r="FT101" s="185"/>
      <c r="FU101" s="185"/>
      <c r="FV101" s="185"/>
      <c r="FW101" s="185"/>
      <c r="FX101" s="185"/>
      <c r="FY101" s="185"/>
      <c r="FZ101" s="185"/>
      <c r="GA101" s="185"/>
      <c r="GB101" s="185"/>
      <c r="GC101" s="185"/>
      <c r="GD101" s="185"/>
      <c r="GE101" s="185"/>
      <c r="GF101" s="185"/>
      <c r="GG101" s="185"/>
      <c r="GH101" s="185"/>
      <c r="GI101" s="185"/>
      <c r="GJ101" s="185"/>
      <c r="GK101" s="185"/>
      <c r="GL101" s="185"/>
      <c r="GM101" s="185"/>
      <c r="GN101" s="185"/>
      <c r="GO101" s="185"/>
      <c r="GP101" s="185"/>
      <c r="GQ101" s="185"/>
      <c r="GR101" s="185"/>
      <c r="GS101" s="185"/>
      <c r="GT101" s="185"/>
      <c r="GU101" s="185"/>
      <c r="GV101" s="185"/>
      <c r="GW101" s="185"/>
      <c r="GX101" s="185"/>
      <c r="GY101" s="185"/>
      <c r="GZ101" s="185"/>
      <c r="HA101" s="185"/>
      <c r="HB101" s="185"/>
      <c r="HC101" s="185"/>
      <c r="HD101" s="185"/>
      <c r="HE101" s="185"/>
      <c r="HF101" s="185"/>
      <c r="HG101" s="185"/>
      <c r="HH101" s="185"/>
      <c r="HI101" s="185"/>
      <c r="HJ101" s="185"/>
      <c r="HK101" s="185"/>
      <c r="HL101" s="185"/>
      <c r="HM101" s="185"/>
      <c r="HN101" s="185"/>
      <c r="HO101" s="185"/>
      <c r="HP101" s="185"/>
      <c r="HQ101" s="185"/>
      <c r="HR101" s="185"/>
      <c r="HS101" s="185"/>
      <c r="HT101" s="185"/>
      <c r="HU101" s="185"/>
      <c r="HV101" s="185"/>
      <c r="HW101" s="185"/>
      <c r="HX101" s="185"/>
      <c r="HY101" s="185"/>
      <c r="HZ101" s="185"/>
      <c r="IA101" s="185"/>
      <c r="IB101" s="185"/>
      <c r="IC101" s="185"/>
      <c r="ID101" s="185"/>
      <c r="IE101" s="185"/>
      <c r="IF101" s="185"/>
      <c r="IG101" s="185"/>
      <c r="IH101" s="185"/>
      <c r="II101" s="185"/>
      <c r="IJ101" s="185"/>
      <c r="IK101" s="185"/>
      <c r="IL101" s="185"/>
      <c r="IM101" s="185"/>
      <c r="IN101" s="185"/>
      <c r="IO101" s="185"/>
      <c r="IP101" s="185"/>
      <c r="IQ101" s="185"/>
      <c r="IR101" s="185"/>
      <c r="IS101" s="185"/>
      <c r="IT101" s="185"/>
    </row>
    <row r="102" spans="1:254" ht="15" customHeight="1" x14ac:dyDescent="0.25">
      <c r="A102" s="185"/>
      <c r="B102" s="185"/>
      <c r="C102" s="185"/>
      <c r="D102" s="185"/>
      <c r="E102" s="185"/>
      <c r="F102" s="185"/>
      <c r="G102" s="185"/>
      <c r="H102" s="185"/>
      <c r="I102" s="185"/>
      <c r="J102" s="185"/>
      <c r="K102" s="186"/>
      <c r="L102" s="185"/>
      <c r="M102" s="185"/>
      <c r="N102" s="185"/>
      <c r="O102" s="185"/>
      <c r="P102" s="185"/>
      <c r="Q102" s="187"/>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c r="FP102" s="185"/>
      <c r="FQ102" s="185"/>
      <c r="FR102" s="185"/>
      <c r="FS102" s="185"/>
      <c r="FT102" s="185"/>
      <c r="FU102" s="185"/>
      <c r="FV102" s="185"/>
      <c r="FW102" s="185"/>
      <c r="FX102" s="185"/>
      <c r="FY102" s="185"/>
      <c r="FZ102" s="185"/>
      <c r="GA102" s="185"/>
      <c r="GB102" s="185"/>
      <c r="GC102" s="185"/>
      <c r="GD102" s="185"/>
      <c r="GE102" s="185"/>
      <c r="GF102" s="185"/>
      <c r="GG102" s="185"/>
      <c r="GH102" s="185"/>
      <c r="GI102" s="185"/>
      <c r="GJ102" s="185"/>
      <c r="GK102" s="185"/>
      <c r="GL102" s="185"/>
      <c r="GM102" s="185"/>
      <c r="GN102" s="185"/>
      <c r="GO102" s="185"/>
      <c r="GP102" s="185"/>
      <c r="GQ102" s="185"/>
      <c r="GR102" s="185"/>
      <c r="GS102" s="185"/>
      <c r="GT102" s="185"/>
      <c r="GU102" s="185"/>
      <c r="GV102" s="185"/>
      <c r="GW102" s="185"/>
      <c r="GX102" s="185"/>
      <c r="GY102" s="185"/>
      <c r="GZ102" s="185"/>
      <c r="HA102" s="185"/>
      <c r="HB102" s="185"/>
      <c r="HC102" s="185"/>
      <c r="HD102" s="185"/>
      <c r="HE102" s="185"/>
      <c r="HF102" s="185"/>
      <c r="HG102" s="185"/>
      <c r="HH102" s="185"/>
      <c r="HI102" s="185"/>
      <c r="HJ102" s="185"/>
      <c r="HK102" s="185"/>
      <c r="HL102" s="185"/>
      <c r="HM102" s="185"/>
      <c r="HN102" s="185"/>
      <c r="HO102" s="185"/>
      <c r="HP102" s="185"/>
      <c r="HQ102" s="185"/>
      <c r="HR102" s="185"/>
      <c r="HS102" s="185"/>
      <c r="HT102" s="185"/>
      <c r="HU102" s="185"/>
      <c r="HV102" s="185"/>
      <c r="HW102" s="185"/>
      <c r="HX102" s="185"/>
      <c r="HY102" s="185"/>
      <c r="HZ102" s="185"/>
      <c r="IA102" s="185"/>
      <c r="IB102" s="185"/>
      <c r="IC102" s="185"/>
      <c r="ID102" s="185"/>
      <c r="IE102" s="185"/>
      <c r="IF102" s="185"/>
      <c r="IG102" s="185"/>
      <c r="IH102" s="185"/>
      <c r="II102" s="185"/>
      <c r="IJ102" s="185"/>
      <c r="IK102" s="185"/>
      <c r="IL102" s="185"/>
      <c r="IM102" s="185"/>
      <c r="IN102" s="185"/>
      <c r="IO102" s="185"/>
      <c r="IP102" s="185"/>
      <c r="IQ102" s="185"/>
      <c r="IR102" s="185"/>
      <c r="IS102" s="185"/>
      <c r="IT102" s="185"/>
    </row>
    <row r="103" spans="1:254" ht="15" customHeight="1" x14ac:dyDescent="0.25">
      <c r="A103" s="185"/>
      <c r="B103" s="185"/>
      <c r="C103" s="185"/>
      <c r="D103" s="185"/>
      <c r="E103" s="185"/>
      <c r="F103" s="185"/>
      <c r="G103" s="185"/>
      <c r="H103" s="185"/>
      <c r="I103" s="185"/>
      <c r="J103" s="185"/>
      <c r="K103" s="186"/>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c r="FP103" s="185"/>
      <c r="FQ103" s="185"/>
      <c r="FR103" s="185"/>
      <c r="FS103" s="185"/>
      <c r="FT103" s="185"/>
      <c r="FU103" s="185"/>
      <c r="FV103" s="185"/>
      <c r="FW103" s="185"/>
      <c r="FX103" s="185"/>
      <c r="FY103" s="185"/>
      <c r="FZ103" s="185"/>
      <c r="GA103" s="185"/>
      <c r="GB103" s="185"/>
      <c r="GC103" s="185"/>
      <c r="GD103" s="185"/>
      <c r="GE103" s="185"/>
      <c r="GF103" s="185"/>
      <c r="GG103" s="185"/>
      <c r="GH103" s="185"/>
      <c r="GI103" s="185"/>
      <c r="GJ103" s="185"/>
      <c r="GK103" s="185"/>
      <c r="GL103" s="185"/>
      <c r="GM103" s="185"/>
      <c r="GN103" s="185"/>
      <c r="GO103" s="185"/>
      <c r="GP103" s="185"/>
      <c r="GQ103" s="185"/>
      <c r="GR103" s="185"/>
      <c r="GS103" s="185"/>
      <c r="GT103" s="185"/>
      <c r="GU103" s="185"/>
      <c r="GV103" s="185"/>
      <c r="GW103" s="185"/>
      <c r="GX103" s="185"/>
      <c r="GY103" s="185"/>
      <c r="GZ103" s="185"/>
      <c r="HA103" s="185"/>
      <c r="HB103" s="185"/>
      <c r="HC103" s="185"/>
      <c r="HD103" s="185"/>
      <c r="HE103" s="185"/>
      <c r="HF103" s="185"/>
      <c r="HG103" s="185"/>
      <c r="HH103" s="185"/>
      <c r="HI103" s="185"/>
      <c r="HJ103" s="185"/>
      <c r="HK103" s="185"/>
      <c r="HL103" s="185"/>
      <c r="HM103" s="185"/>
      <c r="HN103" s="185"/>
      <c r="HO103" s="185"/>
      <c r="HP103" s="185"/>
      <c r="HQ103" s="185"/>
      <c r="HR103" s="185"/>
      <c r="HS103" s="185"/>
      <c r="HT103" s="185"/>
      <c r="HU103" s="185"/>
      <c r="HV103" s="185"/>
      <c r="HW103" s="185"/>
      <c r="HX103" s="185"/>
      <c r="HY103" s="185"/>
      <c r="HZ103" s="185"/>
      <c r="IA103" s="185"/>
      <c r="IB103" s="185"/>
      <c r="IC103" s="185"/>
      <c r="ID103" s="185"/>
      <c r="IE103" s="185"/>
      <c r="IF103" s="185"/>
      <c r="IG103" s="185"/>
      <c r="IH103" s="185"/>
      <c r="II103" s="185"/>
      <c r="IJ103" s="185"/>
      <c r="IK103" s="185"/>
      <c r="IL103" s="185"/>
      <c r="IM103" s="185"/>
      <c r="IN103" s="185"/>
      <c r="IO103" s="185"/>
      <c r="IP103" s="185"/>
      <c r="IQ103" s="185"/>
      <c r="IR103" s="185"/>
      <c r="IS103" s="185"/>
      <c r="IT103" s="185"/>
    </row>
    <row r="104" spans="1:254" ht="15" customHeight="1" x14ac:dyDescent="0.25">
      <c r="A104" s="185"/>
      <c r="B104" s="185"/>
      <c r="C104" s="185"/>
      <c r="D104" s="185"/>
      <c r="E104" s="185"/>
      <c r="F104" s="185"/>
      <c r="G104" s="185"/>
      <c r="H104" s="185"/>
      <c r="I104" s="185"/>
      <c r="J104" s="185"/>
      <c r="K104" s="186"/>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c r="FP104" s="185"/>
      <c r="FQ104" s="185"/>
      <c r="FR104" s="185"/>
      <c r="FS104" s="185"/>
      <c r="FT104" s="185"/>
      <c r="FU104" s="185"/>
      <c r="FV104" s="185"/>
      <c r="FW104" s="185"/>
      <c r="FX104" s="185"/>
      <c r="FY104" s="185"/>
      <c r="FZ104" s="185"/>
      <c r="GA104" s="185"/>
      <c r="GB104" s="185"/>
      <c r="GC104" s="185"/>
      <c r="GD104" s="185"/>
      <c r="GE104" s="185"/>
      <c r="GF104" s="185"/>
      <c r="GG104" s="185"/>
      <c r="GH104" s="185"/>
      <c r="GI104" s="185"/>
      <c r="GJ104" s="185"/>
      <c r="GK104" s="185"/>
      <c r="GL104" s="185"/>
      <c r="GM104" s="185"/>
      <c r="GN104" s="185"/>
      <c r="GO104" s="185"/>
      <c r="GP104" s="185"/>
      <c r="GQ104" s="185"/>
      <c r="GR104" s="185"/>
      <c r="GS104" s="185"/>
      <c r="GT104" s="185"/>
      <c r="GU104" s="185"/>
      <c r="GV104" s="185"/>
      <c r="GW104" s="185"/>
      <c r="GX104" s="185"/>
      <c r="GY104" s="185"/>
      <c r="GZ104" s="185"/>
      <c r="HA104" s="185"/>
      <c r="HB104" s="185"/>
      <c r="HC104" s="185"/>
      <c r="HD104" s="185"/>
      <c r="HE104" s="185"/>
      <c r="HF104" s="185"/>
      <c r="HG104" s="185"/>
      <c r="HH104" s="185"/>
      <c r="HI104" s="185"/>
      <c r="HJ104" s="185"/>
      <c r="HK104" s="185"/>
      <c r="HL104" s="185"/>
      <c r="HM104" s="185"/>
      <c r="HN104" s="185"/>
      <c r="HO104" s="185"/>
      <c r="HP104" s="185"/>
      <c r="HQ104" s="185"/>
      <c r="HR104" s="185"/>
      <c r="HS104" s="185"/>
      <c r="HT104" s="185"/>
      <c r="HU104" s="185"/>
      <c r="HV104" s="185"/>
      <c r="HW104" s="185"/>
      <c r="HX104" s="185"/>
      <c r="HY104" s="185"/>
      <c r="HZ104" s="185"/>
      <c r="IA104" s="185"/>
      <c r="IB104" s="185"/>
      <c r="IC104" s="185"/>
      <c r="ID104" s="185"/>
      <c r="IE104" s="185"/>
      <c r="IF104" s="185"/>
      <c r="IG104" s="185"/>
      <c r="IH104" s="185"/>
      <c r="II104" s="185"/>
      <c r="IJ104" s="185"/>
      <c r="IK104" s="185"/>
      <c r="IL104" s="185"/>
      <c r="IM104" s="185"/>
      <c r="IN104" s="185"/>
      <c r="IO104" s="185"/>
      <c r="IP104" s="185"/>
      <c r="IQ104" s="185"/>
      <c r="IR104" s="185"/>
      <c r="IS104" s="185"/>
      <c r="IT104" s="185"/>
    </row>
    <row r="105" spans="1:254" ht="15" customHeight="1" x14ac:dyDescent="0.25">
      <c r="A105" s="185"/>
      <c r="B105" s="185"/>
      <c r="C105" s="186"/>
      <c r="D105" s="186"/>
      <c r="E105" s="185"/>
      <c r="F105" s="185"/>
      <c r="G105" s="185"/>
      <c r="H105" s="185"/>
      <c r="I105" s="185"/>
      <c r="J105" s="185"/>
      <c r="K105" s="186"/>
      <c r="L105" s="185"/>
      <c r="M105" s="185"/>
      <c r="N105" s="186"/>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c r="FP105" s="185"/>
      <c r="FQ105" s="185"/>
      <c r="FR105" s="185"/>
      <c r="FS105" s="185"/>
      <c r="FT105" s="185"/>
      <c r="FU105" s="185"/>
      <c r="FV105" s="185"/>
      <c r="FW105" s="185"/>
      <c r="FX105" s="185"/>
      <c r="FY105" s="185"/>
      <c r="FZ105" s="185"/>
      <c r="GA105" s="185"/>
      <c r="GB105" s="185"/>
      <c r="GC105" s="185"/>
      <c r="GD105" s="185"/>
      <c r="GE105" s="185"/>
      <c r="GF105" s="185"/>
      <c r="GG105" s="185"/>
      <c r="GH105" s="185"/>
      <c r="GI105" s="185"/>
      <c r="GJ105" s="185"/>
      <c r="GK105" s="185"/>
      <c r="GL105" s="185"/>
      <c r="GM105" s="185"/>
      <c r="GN105" s="185"/>
      <c r="GO105" s="185"/>
      <c r="GP105" s="185"/>
      <c r="GQ105" s="185"/>
      <c r="GR105" s="185"/>
      <c r="GS105" s="185"/>
      <c r="GT105" s="185"/>
      <c r="GU105" s="185"/>
      <c r="GV105" s="185"/>
      <c r="GW105" s="185"/>
      <c r="GX105" s="185"/>
      <c r="GY105" s="185"/>
      <c r="GZ105" s="185"/>
      <c r="HA105" s="185"/>
      <c r="HB105" s="185"/>
      <c r="HC105" s="185"/>
      <c r="HD105" s="185"/>
      <c r="HE105" s="185"/>
      <c r="HF105" s="185"/>
      <c r="HG105" s="185"/>
      <c r="HH105" s="185"/>
      <c r="HI105" s="185"/>
      <c r="HJ105" s="185"/>
      <c r="HK105" s="185"/>
      <c r="HL105" s="185"/>
      <c r="HM105" s="185"/>
      <c r="HN105" s="185"/>
      <c r="HO105" s="185"/>
      <c r="HP105" s="185"/>
      <c r="HQ105" s="185"/>
      <c r="HR105" s="185"/>
      <c r="HS105" s="185"/>
      <c r="HT105" s="185"/>
      <c r="HU105" s="185"/>
      <c r="HV105" s="185"/>
      <c r="HW105" s="185"/>
      <c r="HX105" s="185"/>
      <c r="HY105" s="185"/>
      <c r="HZ105" s="185"/>
      <c r="IA105" s="185"/>
      <c r="IB105" s="185"/>
      <c r="IC105" s="185"/>
      <c r="ID105" s="185"/>
      <c r="IE105" s="185"/>
      <c r="IF105" s="185"/>
      <c r="IG105" s="185"/>
      <c r="IH105" s="185"/>
      <c r="II105" s="185"/>
      <c r="IJ105" s="185"/>
      <c r="IK105" s="185"/>
      <c r="IL105" s="185"/>
      <c r="IM105" s="185"/>
      <c r="IN105" s="185"/>
      <c r="IO105" s="185"/>
      <c r="IP105" s="185"/>
      <c r="IQ105" s="185"/>
      <c r="IR105" s="185"/>
      <c r="IS105" s="185"/>
      <c r="IT105" s="185"/>
    </row>
    <row r="106" spans="1:254" ht="15" customHeight="1" x14ac:dyDescent="0.25">
      <c r="A106" s="185"/>
      <c r="B106" s="185"/>
      <c r="C106" s="185"/>
      <c r="D106" s="186"/>
      <c r="E106" s="185"/>
      <c r="F106" s="185"/>
      <c r="G106" s="185"/>
      <c r="H106" s="185"/>
      <c r="I106" s="185"/>
      <c r="J106" s="185"/>
      <c r="K106" s="186"/>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c r="FP106" s="185"/>
      <c r="FQ106" s="185"/>
      <c r="FR106" s="185"/>
      <c r="FS106" s="185"/>
      <c r="FT106" s="185"/>
      <c r="FU106" s="185"/>
      <c r="FV106" s="185"/>
      <c r="FW106" s="185"/>
      <c r="FX106" s="185"/>
      <c r="FY106" s="185"/>
      <c r="FZ106" s="185"/>
      <c r="GA106" s="185"/>
      <c r="GB106" s="185"/>
      <c r="GC106" s="185"/>
      <c r="GD106" s="185"/>
      <c r="GE106" s="185"/>
      <c r="GF106" s="185"/>
      <c r="GG106" s="185"/>
      <c r="GH106" s="185"/>
      <c r="GI106" s="185"/>
      <c r="GJ106" s="185"/>
      <c r="GK106" s="185"/>
      <c r="GL106" s="185"/>
      <c r="GM106" s="185"/>
      <c r="GN106" s="185"/>
      <c r="GO106" s="185"/>
      <c r="GP106" s="185"/>
      <c r="GQ106" s="185"/>
      <c r="GR106" s="185"/>
      <c r="GS106" s="185"/>
      <c r="GT106" s="185"/>
      <c r="GU106" s="185"/>
      <c r="GV106" s="185"/>
      <c r="GW106" s="185"/>
      <c r="GX106" s="185"/>
      <c r="GY106" s="185"/>
      <c r="GZ106" s="185"/>
      <c r="HA106" s="185"/>
      <c r="HB106" s="185"/>
      <c r="HC106" s="185"/>
      <c r="HD106" s="185"/>
      <c r="HE106" s="185"/>
      <c r="HF106" s="185"/>
      <c r="HG106" s="185"/>
      <c r="HH106" s="185"/>
      <c r="HI106" s="185"/>
      <c r="HJ106" s="185"/>
      <c r="HK106" s="185"/>
      <c r="HL106" s="185"/>
      <c r="HM106" s="185"/>
      <c r="HN106" s="185"/>
      <c r="HO106" s="185"/>
      <c r="HP106" s="185"/>
      <c r="HQ106" s="185"/>
      <c r="HR106" s="185"/>
      <c r="HS106" s="185"/>
      <c r="HT106" s="185"/>
      <c r="HU106" s="185"/>
      <c r="HV106" s="185"/>
      <c r="HW106" s="185"/>
      <c r="HX106" s="185"/>
      <c r="HY106" s="185"/>
      <c r="HZ106" s="185"/>
      <c r="IA106" s="185"/>
      <c r="IB106" s="185"/>
      <c r="IC106" s="185"/>
      <c r="ID106" s="185"/>
      <c r="IE106" s="185"/>
      <c r="IF106" s="185"/>
      <c r="IG106" s="185"/>
      <c r="IH106" s="185"/>
      <c r="II106" s="185"/>
      <c r="IJ106" s="185"/>
      <c r="IK106" s="185"/>
      <c r="IL106" s="185"/>
      <c r="IM106" s="185"/>
      <c r="IN106" s="185"/>
      <c r="IO106" s="185"/>
      <c r="IP106" s="185"/>
      <c r="IQ106" s="185"/>
      <c r="IR106" s="185"/>
      <c r="IS106" s="185"/>
      <c r="IT106" s="185"/>
    </row>
    <row r="107" spans="1:254" ht="15" customHeight="1" x14ac:dyDescent="0.25">
      <c r="A107" s="185"/>
      <c r="B107" s="185"/>
      <c r="C107" s="185"/>
      <c r="D107" s="185"/>
      <c r="E107" s="185"/>
      <c r="F107" s="185"/>
      <c r="G107" s="185"/>
      <c r="H107" s="185"/>
      <c r="I107" s="185"/>
      <c r="J107" s="185"/>
      <c r="K107" s="186"/>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5"/>
      <c r="FY107" s="185"/>
      <c r="FZ107" s="185"/>
      <c r="GA107" s="185"/>
      <c r="GB107" s="185"/>
      <c r="GC107" s="185"/>
      <c r="GD107" s="185"/>
      <c r="GE107" s="185"/>
      <c r="GF107" s="185"/>
      <c r="GG107" s="185"/>
      <c r="GH107" s="185"/>
      <c r="GI107" s="185"/>
      <c r="GJ107" s="185"/>
      <c r="GK107" s="185"/>
      <c r="GL107" s="185"/>
      <c r="GM107" s="185"/>
      <c r="GN107" s="185"/>
      <c r="GO107" s="185"/>
      <c r="GP107" s="185"/>
      <c r="GQ107" s="185"/>
      <c r="GR107" s="185"/>
      <c r="GS107" s="185"/>
      <c r="GT107" s="185"/>
      <c r="GU107" s="185"/>
      <c r="GV107" s="185"/>
      <c r="GW107" s="185"/>
      <c r="GX107" s="185"/>
      <c r="GY107" s="185"/>
      <c r="GZ107" s="185"/>
      <c r="HA107" s="185"/>
      <c r="HB107" s="185"/>
      <c r="HC107" s="185"/>
      <c r="HD107" s="185"/>
      <c r="HE107" s="185"/>
      <c r="HF107" s="185"/>
      <c r="HG107" s="185"/>
      <c r="HH107" s="185"/>
      <c r="HI107" s="185"/>
      <c r="HJ107" s="185"/>
      <c r="HK107" s="185"/>
      <c r="HL107" s="185"/>
      <c r="HM107" s="185"/>
      <c r="HN107" s="185"/>
      <c r="HO107" s="185"/>
      <c r="HP107" s="185"/>
      <c r="HQ107" s="185"/>
      <c r="HR107" s="185"/>
      <c r="HS107" s="185"/>
      <c r="HT107" s="185"/>
      <c r="HU107" s="185"/>
      <c r="HV107" s="185"/>
      <c r="HW107" s="185"/>
      <c r="HX107" s="185"/>
      <c r="HY107" s="185"/>
      <c r="HZ107" s="185"/>
      <c r="IA107" s="185"/>
      <c r="IB107" s="185"/>
      <c r="IC107" s="185"/>
      <c r="ID107" s="185"/>
      <c r="IE107" s="185"/>
      <c r="IF107" s="185"/>
      <c r="IG107" s="185"/>
      <c r="IH107" s="185"/>
      <c r="II107" s="185"/>
      <c r="IJ107" s="185"/>
      <c r="IK107" s="185"/>
      <c r="IL107" s="185"/>
      <c r="IM107" s="185"/>
      <c r="IN107" s="185"/>
      <c r="IO107" s="185"/>
      <c r="IP107" s="185"/>
      <c r="IQ107" s="185"/>
      <c r="IR107" s="185"/>
      <c r="IS107" s="185"/>
      <c r="IT107" s="185"/>
    </row>
    <row r="108" spans="1:254" ht="15" customHeight="1" x14ac:dyDescent="0.25">
      <c r="A108" s="185"/>
      <c r="B108" s="185"/>
      <c r="C108" s="185"/>
      <c r="D108" s="185"/>
      <c r="E108" s="185"/>
      <c r="F108" s="185"/>
      <c r="G108" s="185"/>
      <c r="H108" s="185"/>
      <c r="I108" s="185"/>
      <c r="J108" s="185"/>
      <c r="K108" s="186"/>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c r="FP108" s="185"/>
      <c r="FQ108" s="185"/>
      <c r="FR108" s="185"/>
      <c r="FS108" s="185"/>
      <c r="FT108" s="185"/>
      <c r="FU108" s="185"/>
      <c r="FV108" s="185"/>
      <c r="FW108" s="185"/>
      <c r="FX108" s="185"/>
      <c r="FY108" s="185"/>
      <c r="FZ108" s="185"/>
      <c r="GA108" s="185"/>
      <c r="GB108" s="185"/>
      <c r="GC108" s="185"/>
      <c r="GD108" s="185"/>
      <c r="GE108" s="185"/>
      <c r="GF108" s="185"/>
      <c r="GG108" s="185"/>
      <c r="GH108" s="185"/>
      <c r="GI108" s="185"/>
      <c r="GJ108" s="185"/>
      <c r="GK108" s="185"/>
      <c r="GL108" s="185"/>
      <c r="GM108" s="185"/>
      <c r="GN108" s="185"/>
      <c r="GO108" s="185"/>
      <c r="GP108" s="185"/>
      <c r="GQ108" s="185"/>
      <c r="GR108" s="185"/>
      <c r="GS108" s="185"/>
      <c r="GT108" s="185"/>
      <c r="GU108" s="185"/>
      <c r="GV108" s="185"/>
      <c r="GW108" s="185"/>
      <c r="GX108" s="185"/>
      <c r="GY108" s="185"/>
      <c r="GZ108" s="185"/>
      <c r="HA108" s="185"/>
      <c r="HB108" s="185"/>
      <c r="HC108" s="185"/>
      <c r="HD108" s="185"/>
      <c r="HE108" s="185"/>
      <c r="HF108" s="185"/>
      <c r="HG108" s="185"/>
      <c r="HH108" s="185"/>
      <c r="HI108" s="185"/>
      <c r="HJ108" s="185"/>
      <c r="HK108" s="185"/>
      <c r="HL108" s="185"/>
      <c r="HM108" s="185"/>
      <c r="HN108" s="185"/>
      <c r="HO108" s="185"/>
      <c r="HP108" s="185"/>
      <c r="HQ108" s="185"/>
      <c r="HR108" s="185"/>
      <c r="HS108" s="185"/>
      <c r="HT108" s="185"/>
      <c r="HU108" s="185"/>
      <c r="HV108" s="185"/>
      <c r="HW108" s="185"/>
      <c r="HX108" s="185"/>
      <c r="HY108" s="185"/>
      <c r="HZ108" s="185"/>
      <c r="IA108" s="185"/>
      <c r="IB108" s="185"/>
      <c r="IC108" s="185"/>
      <c r="ID108" s="185"/>
      <c r="IE108" s="185"/>
      <c r="IF108" s="185"/>
      <c r="IG108" s="185"/>
      <c r="IH108" s="185"/>
      <c r="II108" s="185"/>
      <c r="IJ108" s="185"/>
      <c r="IK108" s="185"/>
      <c r="IL108" s="185"/>
      <c r="IM108" s="185"/>
      <c r="IN108" s="185"/>
      <c r="IO108" s="185"/>
      <c r="IP108" s="185"/>
      <c r="IQ108" s="185"/>
      <c r="IR108" s="185"/>
      <c r="IS108" s="185"/>
      <c r="IT108" s="185"/>
    </row>
    <row r="109" spans="1:254" ht="15" customHeight="1" x14ac:dyDescent="0.25">
      <c r="A109" s="185"/>
      <c r="B109" s="185"/>
      <c r="C109" s="185"/>
      <c r="D109" s="185"/>
      <c r="E109" s="185"/>
      <c r="F109" s="185"/>
      <c r="G109" s="185"/>
      <c r="H109" s="185"/>
      <c r="I109" s="185"/>
      <c r="J109" s="185"/>
      <c r="K109" s="186"/>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c r="FP109" s="185"/>
      <c r="FQ109" s="185"/>
      <c r="FR109" s="185"/>
      <c r="FS109" s="185"/>
      <c r="FT109" s="185"/>
      <c r="FU109" s="185"/>
      <c r="FV109" s="185"/>
      <c r="FW109" s="185"/>
      <c r="FX109" s="185"/>
      <c r="FY109" s="185"/>
      <c r="FZ109" s="185"/>
      <c r="GA109" s="185"/>
      <c r="GB109" s="185"/>
      <c r="GC109" s="185"/>
      <c r="GD109" s="185"/>
      <c r="GE109" s="185"/>
      <c r="GF109" s="185"/>
      <c r="GG109" s="185"/>
      <c r="GH109" s="185"/>
      <c r="GI109" s="185"/>
      <c r="GJ109" s="185"/>
      <c r="GK109" s="185"/>
      <c r="GL109" s="185"/>
      <c r="GM109" s="185"/>
      <c r="GN109" s="185"/>
      <c r="GO109" s="185"/>
      <c r="GP109" s="185"/>
      <c r="GQ109" s="185"/>
      <c r="GR109" s="185"/>
      <c r="GS109" s="185"/>
      <c r="GT109" s="185"/>
      <c r="GU109" s="185"/>
      <c r="GV109" s="185"/>
      <c r="GW109" s="185"/>
      <c r="GX109" s="185"/>
      <c r="GY109" s="185"/>
      <c r="GZ109" s="185"/>
      <c r="HA109" s="185"/>
      <c r="HB109" s="185"/>
      <c r="HC109" s="185"/>
      <c r="HD109" s="185"/>
      <c r="HE109" s="185"/>
      <c r="HF109" s="185"/>
      <c r="HG109" s="185"/>
      <c r="HH109" s="185"/>
      <c r="HI109" s="185"/>
      <c r="HJ109" s="185"/>
      <c r="HK109" s="185"/>
      <c r="HL109" s="185"/>
      <c r="HM109" s="185"/>
      <c r="HN109" s="185"/>
      <c r="HO109" s="185"/>
      <c r="HP109" s="185"/>
      <c r="HQ109" s="185"/>
      <c r="HR109" s="185"/>
      <c r="HS109" s="185"/>
      <c r="HT109" s="185"/>
      <c r="HU109" s="185"/>
      <c r="HV109" s="185"/>
      <c r="HW109" s="185"/>
      <c r="HX109" s="185"/>
      <c r="HY109" s="185"/>
      <c r="HZ109" s="185"/>
      <c r="IA109" s="185"/>
      <c r="IB109" s="185"/>
      <c r="IC109" s="185"/>
      <c r="ID109" s="185"/>
      <c r="IE109" s="185"/>
      <c r="IF109" s="185"/>
      <c r="IG109" s="185"/>
      <c r="IH109" s="185"/>
      <c r="II109" s="185"/>
      <c r="IJ109" s="185"/>
      <c r="IK109" s="185"/>
      <c r="IL109" s="185"/>
      <c r="IM109" s="185"/>
      <c r="IN109" s="185"/>
      <c r="IO109" s="185"/>
      <c r="IP109" s="185"/>
      <c r="IQ109" s="185"/>
      <c r="IR109" s="185"/>
      <c r="IS109" s="185"/>
      <c r="IT109" s="185"/>
    </row>
    <row r="110" spans="1:254" ht="15" customHeight="1" x14ac:dyDescent="0.25">
      <c r="A110" s="185"/>
      <c r="B110" s="185"/>
      <c r="C110" s="185"/>
      <c r="D110" s="185"/>
      <c r="E110" s="185"/>
      <c r="F110" s="185"/>
      <c r="G110" s="185"/>
      <c r="H110" s="185"/>
      <c r="I110" s="185"/>
      <c r="J110" s="185"/>
      <c r="K110" s="186"/>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5"/>
      <c r="FS110" s="185"/>
      <c r="FT110" s="185"/>
      <c r="FU110" s="185"/>
      <c r="FV110" s="185"/>
      <c r="FW110" s="185"/>
      <c r="FX110" s="185"/>
      <c r="FY110" s="185"/>
      <c r="FZ110" s="185"/>
      <c r="GA110" s="185"/>
      <c r="GB110" s="185"/>
      <c r="GC110" s="185"/>
      <c r="GD110" s="185"/>
      <c r="GE110" s="185"/>
      <c r="GF110" s="185"/>
      <c r="GG110" s="185"/>
      <c r="GH110" s="185"/>
      <c r="GI110" s="185"/>
      <c r="GJ110" s="185"/>
      <c r="GK110" s="185"/>
      <c r="GL110" s="185"/>
      <c r="GM110" s="185"/>
      <c r="GN110" s="185"/>
      <c r="GO110" s="185"/>
      <c r="GP110" s="185"/>
      <c r="GQ110" s="185"/>
      <c r="GR110" s="185"/>
      <c r="GS110" s="185"/>
      <c r="GT110" s="185"/>
      <c r="GU110" s="185"/>
      <c r="GV110" s="185"/>
      <c r="GW110" s="185"/>
      <c r="GX110" s="185"/>
      <c r="GY110" s="185"/>
      <c r="GZ110" s="185"/>
      <c r="HA110" s="185"/>
      <c r="HB110" s="185"/>
      <c r="HC110" s="185"/>
      <c r="HD110" s="185"/>
      <c r="HE110" s="185"/>
      <c r="HF110" s="185"/>
      <c r="HG110" s="185"/>
      <c r="HH110" s="185"/>
      <c r="HI110" s="185"/>
      <c r="HJ110" s="185"/>
      <c r="HK110" s="185"/>
      <c r="HL110" s="185"/>
      <c r="HM110" s="185"/>
      <c r="HN110" s="185"/>
      <c r="HO110" s="185"/>
      <c r="HP110" s="185"/>
      <c r="HQ110" s="185"/>
      <c r="HR110" s="185"/>
      <c r="HS110" s="185"/>
      <c r="HT110" s="185"/>
      <c r="HU110" s="185"/>
      <c r="HV110" s="185"/>
      <c r="HW110" s="185"/>
      <c r="HX110" s="185"/>
      <c r="HY110" s="185"/>
      <c r="HZ110" s="185"/>
      <c r="IA110" s="185"/>
      <c r="IB110" s="185"/>
      <c r="IC110" s="185"/>
      <c r="ID110" s="185"/>
      <c r="IE110" s="185"/>
      <c r="IF110" s="185"/>
      <c r="IG110" s="185"/>
      <c r="IH110" s="185"/>
      <c r="II110" s="185"/>
      <c r="IJ110" s="185"/>
      <c r="IK110" s="185"/>
      <c r="IL110" s="185"/>
      <c r="IM110" s="185"/>
      <c r="IN110" s="185"/>
      <c r="IO110" s="185"/>
      <c r="IP110" s="185"/>
      <c r="IQ110" s="185"/>
      <c r="IR110" s="185"/>
      <c r="IS110" s="185"/>
      <c r="IT110" s="185"/>
    </row>
    <row r="111" spans="1:254" ht="15" customHeight="1" x14ac:dyDescent="0.25">
      <c r="A111" s="185"/>
      <c r="B111" s="185"/>
      <c r="C111" s="185"/>
      <c r="D111" s="185"/>
      <c r="E111" s="185"/>
      <c r="F111" s="185"/>
      <c r="G111" s="185"/>
      <c r="H111" s="185"/>
      <c r="I111" s="185"/>
      <c r="J111" s="185"/>
      <c r="K111" s="186"/>
      <c r="L111" s="185"/>
      <c r="M111" s="185"/>
      <c r="N111" s="185"/>
      <c r="O111" s="185"/>
      <c r="P111" s="185"/>
      <c r="Q111" s="187"/>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c r="FP111" s="185"/>
      <c r="FQ111" s="185"/>
      <c r="FR111" s="185"/>
      <c r="FS111" s="185"/>
      <c r="FT111" s="185"/>
      <c r="FU111" s="185"/>
      <c r="FV111" s="185"/>
      <c r="FW111" s="185"/>
      <c r="FX111" s="185"/>
      <c r="FY111" s="185"/>
      <c r="FZ111" s="185"/>
      <c r="GA111" s="185"/>
      <c r="GB111" s="185"/>
      <c r="GC111" s="185"/>
      <c r="GD111" s="185"/>
      <c r="GE111" s="185"/>
      <c r="GF111" s="185"/>
      <c r="GG111" s="185"/>
      <c r="GH111" s="185"/>
      <c r="GI111" s="185"/>
      <c r="GJ111" s="185"/>
      <c r="GK111" s="185"/>
      <c r="GL111" s="185"/>
      <c r="GM111" s="185"/>
      <c r="GN111" s="185"/>
      <c r="GO111" s="185"/>
      <c r="GP111" s="185"/>
      <c r="GQ111" s="185"/>
      <c r="GR111" s="185"/>
      <c r="GS111" s="185"/>
      <c r="GT111" s="185"/>
      <c r="GU111" s="185"/>
      <c r="GV111" s="185"/>
      <c r="GW111" s="185"/>
      <c r="GX111" s="185"/>
      <c r="GY111" s="185"/>
      <c r="GZ111" s="185"/>
      <c r="HA111" s="185"/>
      <c r="HB111" s="185"/>
      <c r="HC111" s="185"/>
      <c r="HD111" s="185"/>
      <c r="HE111" s="185"/>
      <c r="HF111" s="185"/>
      <c r="HG111" s="185"/>
      <c r="HH111" s="185"/>
      <c r="HI111" s="185"/>
      <c r="HJ111" s="185"/>
      <c r="HK111" s="185"/>
      <c r="HL111" s="185"/>
      <c r="HM111" s="185"/>
      <c r="HN111" s="185"/>
      <c r="HO111" s="185"/>
      <c r="HP111" s="185"/>
      <c r="HQ111" s="185"/>
      <c r="HR111" s="185"/>
      <c r="HS111" s="185"/>
      <c r="HT111" s="185"/>
      <c r="HU111" s="185"/>
      <c r="HV111" s="185"/>
      <c r="HW111" s="185"/>
      <c r="HX111" s="185"/>
      <c r="HY111" s="185"/>
      <c r="HZ111" s="185"/>
      <c r="IA111" s="185"/>
      <c r="IB111" s="185"/>
      <c r="IC111" s="185"/>
      <c r="ID111" s="185"/>
      <c r="IE111" s="185"/>
      <c r="IF111" s="185"/>
      <c r="IG111" s="185"/>
      <c r="IH111" s="185"/>
      <c r="II111" s="185"/>
      <c r="IJ111" s="185"/>
      <c r="IK111" s="185"/>
      <c r="IL111" s="185"/>
      <c r="IM111" s="185"/>
      <c r="IN111" s="185"/>
      <c r="IO111" s="185"/>
      <c r="IP111" s="185"/>
      <c r="IQ111" s="185"/>
      <c r="IR111" s="185"/>
      <c r="IS111" s="185"/>
      <c r="IT111" s="185"/>
    </row>
    <row r="112" spans="1:254" ht="15" customHeight="1" x14ac:dyDescent="0.25">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c r="FP112" s="185"/>
      <c r="FQ112" s="185"/>
      <c r="FR112" s="185"/>
      <c r="FS112" s="185"/>
      <c r="FT112" s="185"/>
      <c r="FU112" s="185"/>
      <c r="FV112" s="185"/>
      <c r="FW112" s="185"/>
      <c r="FX112" s="185"/>
      <c r="FY112" s="185"/>
      <c r="FZ112" s="185"/>
      <c r="GA112" s="185"/>
      <c r="GB112" s="185"/>
      <c r="GC112" s="185"/>
      <c r="GD112" s="185"/>
      <c r="GE112" s="185"/>
      <c r="GF112" s="185"/>
      <c r="GG112" s="185"/>
      <c r="GH112" s="185"/>
      <c r="GI112" s="185"/>
      <c r="GJ112" s="185"/>
      <c r="GK112" s="185"/>
      <c r="GL112" s="185"/>
      <c r="GM112" s="185"/>
      <c r="GN112" s="185"/>
      <c r="GO112" s="185"/>
      <c r="GP112" s="185"/>
      <c r="GQ112" s="185"/>
      <c r="GR112" s="185"/>
      <c r="GS112" s="185"/>
      <c r="GT112" s="185"/>
      <c r="GU112" s="185"/>
      <c r="GV112" s="185"/>
      <c r="GW112" s="185"/>
      <c r="GX112" s="185"/>
      <c r="GY112" s="185"/>
      <c r="GZ112" s="185"/>
      <c r="HA112" s="185"/>
      <c r="HB112" s="185"/>
      <c r="HC112" s="185"/>
      <c r="HD112" s="185"/>
      <c r="HE112" s="185"/>
      <c r="HF112" s="185"/>
      <c r="HG112" s="185"/>
      <c r="HH112" s="185"/>
      <c r="HI112" s="185"/>
      <c r="HJ112" s="185"/>
      <c r="HK112" s="185"/>
      <c r="HL112" s="185"/>
      <c r="HM112" s="185"/>
      <c r="HN112" s="185"/>
      <c r="HO112" s="185"/>
      <c r="HP112" s="185"/>
      <c r="HQ112" s="185"/>
      <c r="HR112" s="185"/>
      <c r="HS112" s="185"/>
      <c r="HT112" s="185"/>
      <c r="HU112" s="185"/>
      <c r="HV112" s="185"/>
      <c r="HW112" s="185"/>
      <c r="HX112" s="185"/>
      <c r="HY112" s="185"/>
      <c r="HZ112" s="185"/>
      <c r="IA112" s="185"/>
      <c r="IB112" s="185"/>
      <c r="IC112" s="185"/>
      <c r="ID112" s="185"/>
      <c r="IE112" s="185"/>
      <c r="IF112" s="185"/>
      <c r="IG112" s="185"/>
      <c r="IH112" s="185"/>
      <c r="II112" s="185"/>
      <c r="IJ112" s="185"/>
      <c r="IK112" s="185"/>
      <c r="IL112" s="185"/>
      <c r="IM112" s="185"/>
      <c r="IN112" s="185"/>
      <c r="IO112" s="185"/>
      <c r="IP112" s="185"/>
      <c r="IQ112" s="185"/>
      <c r="IR112" s="185"/>
      <c r="IS112" s="185"/>
      <c r="IT112" s="185"/>
    </row>
    <row r="113" spans="1:254" ht="15" customHeight="1" x14ac:dyDescent="0.25">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c r="FP113" s="185"/>
      <c r="FQ113" s="185"/>
      <c r="FR113" s="185"/>
      <c r="FS113" s="185"/>
      <c r="FT113" s="185"/>
      <c r="FU113" s="185"/>
      <c r="FV113" s="185"/>
      <c r="FW113" s="185"/>
      <c r="FX113" s="185"/>
      <c r="FY113" s="185"/>
      <c r="FZ113" s="185"/>
      <c r="GA113" s="185"/>
      <c r="GB113" s="185"/>
      <c r="GC113" s="185"/>
      <c r="GD113" s="185"/>
      <c r="GE113" s="185"/>
      <c r="GF113" s="185"/>
      <c r="GG113" s="185"/>
      <c r="GH113" s="185"/>
      <c r="GI113" s="185"/>
      <c r="GJ113" s="185"/>
      <c r="GK113" s="185"/>
      <c r="GL113" s="185"/>
      <c r="GM113" s="185"/>
      <c r="GN113" s="185"/>
      <c r="GO113" s="185"/>
      <c r="GP113" s="185"/>
      <c r="GQ113" s="185"/>
      <c r="GR113" s="185"/>
      <c r="GS113" s="185"/>
      <c r="GT113" s="185"/>
      <c r="GU113" s="185"/>
      <c r="GV113" s="185"/>
      <c r="GW113" s="185"/>
      <c r="GX113" s="185"/>
      <c r="GY113" s="185"/>
      <c r="GZ113" s="185"/>
      <c r="HA113" s="185"/>
      <c r="HB113" s="185"/>
      <c r="HC113" s="185"/>
      <c r="HD113" s="185"/>
      <c r="HE113" s="185"/>
      <c r="HF113" s="185"/>
      <c r="HG113" s="185"/>
      <c r="HH113" s="185"/>
      <c r="HI113" s="185"/>
      <c r="HJ113" s="185"/>
      <c r="HK113" s="185"/>
      <c r="HL113" s="185"/>
      <c r="HM113" s="185"/>
      <c r="HN113" s="185"/>
      <c r="HO113" s="185"/>
      <c r="HP113" s="185"/>
      <c r="HQ113" s="185"/>
      <c r="HR113" s="185"/>
      <c r="HS113" s="185"/>
      <c r="HT113" s="185"/>
      <c r="HU113" s="185"/>
      <c r="HV113" s="185"/>
      <c r="HW113" s="185"/>
      <c r="HX113" s="185"/>
      <c r="HY113" s="185"/>
      <c r="HZ113" s="185"/>
      <c r="IA113" s="185"/>
      <c r="IB113" s="185"/>
      <c r="IC113" s="185"/>
      <c r="ID113" s="185"/>
      <c r="IE113" s="185"/>
      <c r="IF113" s="185"/>
      <c r="IG113" s="185"/>
      <c r="IH113" s="185"/>
      <c r="II113" s="185"/>
      <c r="IJ113" s="185"/>
      <c r="IK113" s="185"/>
      <c r="IL113" s="185"/>
      <c r="IM113" s="185"/>
      <c r="IN113" s="185"/>
      <c r="IO113" s="185"/>
      <c r="IP113" s="185"/>
      <c r="IQ113" s="185"/>
      <c r="IR113" s="185"/>
      <c r="IS113" s="185"/>
      <c r="IT113" s="185"/>
    </row>
    <row r="114" spans="1:254" x14ac:dyDescent="0.25">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c r="FP114" s="185"/>
      <c r="FQ114" s="185"/>
      <c r="FR114" s="185"/>
      <c r="FS114" s="185"/>
      <c r="FT114" s="185"/>
      <c r="FU114" s="185"/>
      <c r="FV114" s="185"/>
      <c r="FW114" s="185"/>
      <c r="FX114" s="185"/>
      <c r="FY114" s="185"/>
      <c r="FZ114" s="185"/>
      <c r="GA114" s="185"/>
      <c r="GB114" s="185"/>
      <c r="GC114" s="185"/>
      <c r="GD114" s="185"/>
      <c r="GE114" s="185"/>
      <c r="GF114" s="185"/>
      <c r="GG114" s="185"/>
      <c r="GH114" s="185"/>
      <c r="GI114" s="185"/>
      <c r="GJ114" s="185"/>
      <c r="GK114" s="185"/>
      <c r="GL114" s="185"/>
      <c r="GM114" s="185"/>
      <c r="GN114" s="185"/>
      <c r="GO114" s="185"/>
      <c r="GP114" s="185"/>
      <c r="GQ114" s="185"/>
      <c r="GR114" s="185"/>
      <c r="GS114" s="185"/>
      <c r="GT114" s="185"/>
      <c r="GU114" s="185"/>
      <c r="GV114" s="185"/>
      <c r="GW114" s="185"/>
      <c r="GX114" s="185"/>
      <c r="GY114" s="185"/>
      <c r="GZ114" s="185"/>
      <c r="HA114" s="185"/>
      <c r="HB114" s="185"/>
      <c r="HC114" s="185"/>
      <c r="HD114" s="185"/>
      <c r="HE114" s="185"/>
      <c r="HF114" s="185"/>
      <c r="HG114" s="185"/>
      <c r="HH114" s="185"/>
      <c r="HI114" s="185"/>
      <c r="HJ114" s="185"/>
      <c r="HK114" s="185"/>
      <c r="HL114" s="185"/>
      <c r="HM114" s="185"/>
      <c r="HN114" s="185"/>
      <c r="HO114" s="185"/>
      <c r="HP114" s="185"/>
      <c r="HQ114" s="185"/>
      <c r="HR114" s="185"/>
      <c r="HS114" s="185"/>
      <c r="HT114" s="185"/>
      <c r="HU114" s="185"/>
      <c r="HV114" s="185"/>
      <c r="HW114" s="185"/>
      <c r="HX114" s="185"/>
      <c r="HY114" s="185"/>
      <c r="HZ114" s="185"/>
      <c r="IA114" s="185"/>
      <c r="IB114" s="185"/>
      <c r="IC114" s="185"/>
      <c r="ID114" s="185"/>
      <c r="IE114" s="185"/>
      <c r="IF114" s="185"/>
      <c r="IG114" s="185"/>
      <c r="IH114" s="185"/>
      <c r="II114" s="185"/>
      <c r="IJ114" s="185"/>
      <c r="IK114" s="185"/>
      <c r="IL114" s="185"/>
      <c r="IM114" s="185"/>
      <c r="IN114" s="185"/>
      <c r="IO114" s="185"/>
      <c r="IP114" s="185"/>
      <c r="IQ114" s="185"/>
      <c r="IR114" s="185"/>
      <c r="IS114" s="185"/>
      <c r="IT114" s="185"/>
    </row>
    <row r="115" spans="1:254" x14ac:dyDescent="0.25">
      <c r="A115" s="185"/>
      <c r="B115" s="185"/>
      <c r="C115" s="186"/>
      <c r="D115" s="186"/>
      <c r="E115" s="185"/>
      <c r="F115" s="185"/>
      <c r="G115" s="185"/>
      <c r="H115" s="185"/>
      <c r="I115" s="185"/>
      <c r="J115" s="185"/>
      <c r="K115" s="185"/>
      <c r="L115" s="185"/>
      <c r="M115" s="185"/>
      <c r="N115" s="186"/>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c r="FP115" s="185"/>
      <c r="FQ115" s="185"/>
      <c r="FR115" s="185"/>
      <c r="FS115" s="185"/>
      <c r="FT115" s="185"/>
      <c r="FU115" s="185"/>
      <c r="FV115" s="185"/>
      <c r="FW115" s="185"/>
      <c r="FX115" s="185"/>
      <c r="FY115" s="185"/>
      <c r="FZ115" s="185"/>
      <c r="GA115" s="185"/>
      <c r="GB115" s="185"/>
      <c r="GC115" s="185"/>
      <c r="GD115" s="185"/>
      <c r="GE115" s="185"/>
      <c r="GF115" s="185"/>
      <c r="GG115" s="185"/>
      <c r="GH115" s="185"/>
      <c r="GI115" s="185"/>
      <c r="GJ115" s="185"/>
      <c r="GK115" s="185"/>
      <c r="GL115" s="185"/>
      <c r="GM115" s="185"/>
      <c r="GN115" s="185"/>
      <c r="GO115" s="185"/>
      <c r="GP115" s="185"/>
      <c r="GQ115" s="185"/>
      <c r="GR115" s="185"/>
      <c r="GS115" s="185"/>
      <c r="GT115" s="185"/>
      <c r="GU115" s="185"/>
      <c r="GV115" s="185"/>
      <c r="GW115" s="185"/>
      <c r="GX115" s="185"/>
      <c r="GY115" s="185"/>
      <c r="GZ115" s="185"/>
      <c r="HA115" s="185"/>
      <c r="HB115" s="185"/>
      <c r="HC115" s="185"/>
      <c r="HD115" s="185"/>
      <c r="HE115" s="185"/>
      <c r="HF115" s="185"/>
      <c r="HG115" s="185"/>
      <c r="HH115" s="185"/>
      <c r="HI115" s="185"/>
      <c r="HJ115" s="185"/>
      <c r="HK115" s="185"/>
      <c r="HL115" s="185"/>
      <c r="HM115" s="185"/>
      <c r="HN115" s="185"/>
      <c r="HO115" s="185"/>
      <c r="HP115" s="185"/>
      <c r="HQ115" s="185"/>
      <c r="HR115" s="185"/>
      <c r="HS115" s="185"/>
      <c r="HT115" s="185"/>
      <c r="HU115" s="185"/>
      <c r="HV115" s="185"/>
      <c r="HW115" s="185"/>
      <c r="HX115" s="185"/>
      <c r="HY115" s="185"/>
      <c r="HZ115" s="185"/>
      <c r="IA115" s="185"/>
      <c r="IB115" s="185"/>
      <c r="IC115" s="185"/>
      <c r="ID115" s="185"/>
      <c r="IE115" s="185"/>
      <c r="IF115" s="185"/>
      <c r="IG115" s="185"/>
      <c r="IH115" s="185"/>
      <c r="II115" s="185"/>
      <c r="IJ115" s="185"/>
      <c r="IK115" s="185"/>
      <c r="IL115" s="185"/>
      <c r="IM115" s="185"/>
      <c r="IN115" s="185"/>
      <c r="IO115" s="185"/>
      <c r="IP115" s="185"/>
      <c r="IQ115" s="185"/>
      <c r="IR115" s="185"/>
      <c r="IS115" s="185"/>
      <c r="IT115" s="185"/>
    </row>
    <row r="116" spans="1:254" ht="15" customHeight="1" x14ac:dyDescent="0.25">
      <c r="A116" s="185"/>
      <c r="B116" s="185"/>
      <c r="C116" s="186"/>
      <c r="D116" s="186"/>
      <c r="E116" s="185"/>
      <c r="F116" s="185"/>
      <c r="G116" s="185"/>
      <c r="H116" s="185"/>
      <c r="I116" s="185"/>
      <c r="J116" s="185"/>
      <c r="K116" s="185"/>
      <c r="L116" s="185"/>
      <c r="M116" s="185"/>
      <c r="N116" s="186"/>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c r="FP116" s="185"/>
      <c r="FQ116" s="185"/>
      <c r="FR116" s="185"/>
      <c r="FS116" s="185"/>
      <c r="FT116" s="185"/>
      <c r="FU116" s="185"/>
      <c r="FV116" s="185"/>
      <c r="FW116" s="185"/>
      <c r="FX116" s="185"/>
      <c r="FY116" s="185"/>
      <c r="FZ116" s="185"/>
      <c r="GA116" s="185"/>
      <c r="GB116" s="185"/>
      <c r="GC116" s="185"/>
      <c r="GD116" s="185"/>
      <c r="GE116" s="185"/>
      <c r="GF116" s="185"/>
      <c r="GG116" s="185"/>
      <c r="GH116" s="185"/>
      <c r="GI116" s="185"/>
      <c r="GJ116" s="185"/>
      <c r="GK116" s="185"/>
      <c r="GL116" s="185"/>
      <c r="GM116" s="185"/>
      <c r="GN116" s="185"/>
      <c r="GO116" s="185"/>
      <c r="GP116" s="185"/>
      <c r="GQ116" s="185"/>
      <c r="GR116" s="185"/>
      <c r="GS116" s="185"/>
      <c r="GT116" s="185"/>
      <c r="GU116" s="185"/>
      <c r="GV116" s="185"/>
      <c r="GW116" s="185"/>
      <c r="GX116" s="185"/>
      <c r="GY116" s="185"/>
      <c r="GZ116" s="185"/>
      <c r="HA116" s="185"/>
      <c r="HB116" s="185"/>
      <c r="HC116" s="185"/>
      <c r="HD116" s="185"/>
      <c r="HE116" s="185"/>
      <c r="HF116" s="185"/>
      <c r="HG116" s="185"/>
      <c r="HH116" s="185"/>
      <c r="HI116" s="185"/>
      <c r="HJ116" s="185"/>
      <c r="HK116" s="185"/>
      <c r="HL116" s="185"/>
      <c r="HM116" s="185"/>
      <c r="HN116" s="185"/>
      <c r="HO116" s="185"/>
      <c r="HP116" s="185"/>
      <c r="HQ116" s="185"/>
      <c r="HR116" s="185"/>
      <c r="HS116" s="185"/>
      <c r="HT116" s="185"/>
      <c r="HU116" s="185"/>
      <c r="HV116" s="185"/>
      <c r="HW116" s="185"/>
      <c r="HX116" s="185"/>
      <c r="HY116" s="185"/>
      <c r="HZ116" s="185"/>
      <c r="IA116" s="185"/>
      <c r="IB116" s="185"/>
      <c r="IC116" s="185"/>
      <c r="ID116" s="185"/>
      <c r="IE116" s="185"/>
      <c r="IF116" s="185"/>
      <c r="IG116" s="185"/>
      <c r="IH116" s="185"/>
      <c r="II116" s="185"/>
      <c r="IJ116" s="185"/>
      <c r="IK116" s="185"/>
      <c r="IL116" s="185"/>
      <c r="IM116" s="185"/>
      <c r="IN116" s="185"/>
      <c r="IO116" s="185"/>
      <c r="IP116" s="185"/>
      <c r="IQ116" s="185"/>
      <c r="IR116" s="185"/>
      <c r="IS116" s="185"/>
      <c r="IT116" s="185"/>
    </row>
    <row r="117" spans="1:254" ht="15" customHeight="1" x14ac:dyDescent="0.25">
      <c r="A117" s="185"/>
      <c r="B117" s="185"/>
      <c r="C117" s="186"/>
      <c r="D117" s="186"/>
      <c r="E117" s="185"/>
      <c r="F117" s="185"/>
      <c r="G117" s="185"/>
      <c r="H117" s="185"/>
      <c r="I117" s="185"/>
      <c r="J117" s="185"/>
      <c r="K117" s="185"/>
      <c r="L117" s="185"/>
      <c r="M117" s="185"/>
      <c r="N117" s="186"/>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c r="FP117" s="185"/>
      <c r="FQ117" s="185"/>
      <c r="FR117" s="185"/>
      <c r="FS117" s="185"/>
      <c r="FT117" s="185"/>
      <c r="FU117" s="185"/>
      <c r="FV117" s="185"/>
      <c r="FW117" s="185"/>
      <c r="FX117" s="185"/>
      <c r="FY117" s="185"/>
      <c r="FZ117" s="185"/>
      <c r="GA117" s="185"/>
      <c r="GB117" s="185"/>
      <c r="GC117" s="185"/>
      <c r="GD117" s="185"/>
      <c r="GE117" s="185"/>
      <c r="GF117" s="185"/>
      <c r="GG117" s="185"/>
      <c r="GH117" s="185"/>
      <c r="GI117" s="185"/>
      <c r="GJ117" s="185"/>
      <c r="GK117" s="185"/>
      <c r="GL117" s="185"/>
      <c r="GM117" s="185"/>
      <c r="GN117" s="185"/>
      <c r="GO117" s="185"/>
      <c r="GP117" s="185"/>
      <c r="GQ117" s="185"/>
      <c r="GR117" s="185"/>
      <c r="GS117" s="185"/>
      <c r="GT117" s="185"/>
      <c r="GU117" s="185"/>
      <c r="GV117" s="185"/>
      <c r="GW117" s="185"/>
      <c r="GX117" s="185"/>
      <c r="GY117" s="185"/>
      <c r="GZ117" s="185"/>
      <c r="HA117" s="185"/>
      <c r="HB117" s="185"/>
      <c r="HC117" s="185"/>
      <c r="HD117" s="185"/>
      <c r="HE117" s="185"/>
      <c r="HF117" s="185"/>
      <c r="HG117" s="185"/>
      <c r="HH117" s="185"/>
      <c r="HI117" s="185"/>
      <c r="HJ117" s="185"/>
      <c r="HK117" s="185"/>
      <c r="HL117" s="185"/>
      <c r="HM117" s="185"/>
      <c r="HN117" s="185"/>
      <c r="HO117" s="185"/>
      <c r="HP117" s="185"/>
      <c r="HQ117" s="185"/>
      <c r="HR117" s="185"/>
      <c r="HS117" s="185"/>
      <c r="HT117" s="185"/>
      <c r="HU117" s="185"/>
      <c r="HV117" s="185"/>
      <c r="HW117" s="185"/>
      <c r="HX117" s="185"/>
      <c r="HY117" s="185"/>
      <c r="HZ117" s="185"/>
      <c r="IA117" s="185"/>
      <c r="IB117" s="185"/>
      <c r="IC117" s="185"/>
      <c r="ID117" s="185"/>
      <c r="IE117" s="185"/>
      <c r="IF117" s="185"/>
      <c r="IG117" s="185"/>
      <c r="IH117" s="185"/>
      <c r="II117" s="185"/>
      <c r="IJ117" s="185"/>
      <c r="IK117" s="185"/>
      <c r="IL117" s="185"/>
      <c r="IM117" s="185"/>
      <c r="IN117" s="185"/>
      <c r="IO117" s="185"/>
      <c r="IP117" s="185"/>
      <c r="IQ117" s="185"/>
      <c r="IR117" s="185"/>
      <c r="IS117" s="185"/>
      <c r="IT117" s="185"/>
    </row>
    <row r="118" spans="1:254" x14ac:dyDescent="0.25">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c r="FP118" s="185"/>
      <c r="FQ118" s="185"/>
      <c r="FR118" s="185"/>
      <c r="FS118" s="185"/>
      <c r="FT118" s="185"/>
      <c r="FU118" s="185"/>
      <c r="FV118" s="185"/>
      <c r="FW118" s="185"/>
      <c r="FX118" s="185"/>
      <c r="FY118" s="185"/>
      <c r="FZ118" s="185"/>
      <c r="GA118" s="185"/>
      <c r="GB118" s="185"/>
      <c r="GC118" s="185"/>
      <c r="GD118" s="185"/>
      <c r="GE118" s="185"/>
      <c r="GF118" s="185"/>
      <c r="GG118" s="185"/>
      <c r="GH118" s="185"/>
      <c r="GI118" s="185"/>
      <c r="GJ118" s="185"/>
      <c r="GK118" s="185"/>
      <c r="GL118" s="185"/>
      <c r="GM118" s="185"/>
      <c r="GN118" s="185"/>
      <c r="GO118" s="185"/>
      <c r="GP118" s="185"/>
      <c r="GQ118" s="185"/>
      <c r="GR118" s="185"/>
      <c r="GS118" s="185"/>
      <c r="GT118" s="185"/>
      <c r="GU118" s="185"/>
      <c r="GV118" s="185"/>
      <c r="GW118" s="185"/>
      <c r="GX118" s="185"/>
      <c r="GY118" s="185"/>
      <c r="GZ118" s="185"/>
      <c r="HA118" s="185"/>
      <c r="HB118" s="185"/>
      <c r="HC118" s="185"/>
      <c r="HD118" s="185"/>
      <c r="HE118" s="185"/>
      <c r="HF118" s="185"/>
      <c r="HG118" s="185"/>
      <c r="HH118" s="185"/>
      <c r="HI118" s="185"/>
      <c r="HJ118" s="185"/>
      <c r="HK118" s="185"/>
      <c r="HL118" s="185"/>
      <c r="HM118" s="185"/>
      <c r="HN118" s="185"/>
      <c r="HO118" s="185"/>
      <c r="HP118" s="185"/>
      <c r="HQ118" s="185"/>
      <c r="HR118" s="185"/>
      <c r="HS118" s="185"/>
      <c r="HT118" s="185"/>
      <c r="HU118" s="185"/>
      <c r="HV118" s="185"/>
      <c r="HW118" s="185"/>
      <c r="HX118" s="185"/>
      <c r="HY118" s="185"/>
      <c r="HZ118" s="185"/>
      <c r="IA118" s="185"/>
      <c r="IB118" s="185"/>
      <c r="IC118" s="185"/>
      <c r="ID118" s="185"/>
      <c r="IE118" s="185"/>
      <c r="IF118" s="185"/>
      <c r="IG118" s="185"/>
      <c r="IH118" s="185"/>
      <c r="II118" s="185"/>
      <c r="IJ118" s="185"/>
      <c r="IK118" s="185"/>
      <c r="IL118" s="185"/>
      <c r="IM118" s="185"/>
      <c r="IN118" s="185"/>
      <c r="IO118" s="185"/>
      <c r="IP118" s="185"/>
      <c r="IQ118" s="185"/>
      <c r="IR118" s="185"/>
      <c r="IS118" s="185"/>
      <c r="IT118" s="185"/>
    </row>
    <row r="119" spans="1:254" ht="15" customHeight="1" x14ac:dyDescent="0.25">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c r="FP119" s="185"/>
      <c r="FQ119" s="185"/>
      <c r="FR119" s="185"/>
      <c r="FS119" s="185"/>
      <c r="FT119" s="185"/>
      <c r="FU119" s="185"/>
      <c r="FV119" s="185"/>
      <c r="FW119" s="185"/>
      <c r="FX119" s="185"/>
      <c r="FY119" s="185"/>
      <c r="FZ119" s="185"/>
      <c r="GA119" s="185"/>
      <c r="GB119" s="185"/>
      <c r="GC119" s="185"/>
      <c r="GD119" s="185"/>
      <c r="GE119" s="185"/>
      <c r="GF119" s="185"/>
      <c r="GG119" s="185"/>
      <c r="GH119" s="185"/>
      <c r="GI119" s="185"/>
      <c r="GJ119" s="185"/>
      <c r="GK119" s="185"/>
      <c r="GL119" s="185"/>
      <c r="GM119" s="185"/>
      <c r="GN119" s="185"/>
      <c r="GO119" s="185"/>
      <c r="GP119" s="185"/>
      <c r="GQ119" s="185"/>
      <c r="GR119" s="185"/>
      <c r="GS119" s="185"/>
      <c r="GT119" s="185"/>
      <c r="GU119" s="185"/>
      <c r="GV119" s="185"/>
      <c r="GW119" s="185"/>
      <c r="GX119" s="185"/>
      <c r="GY119" s="185"/>
      <c r="GZ119" s="185"/>
      <c r="HA119" s="185"/>
      <c r="HB119" s="185"/>
      <c r="HC119" s="185"/>
      <c r="HD119" s="185"/>
      <c r="HE119" s="185"/>
      <c r="HF119" s="185"/>
      <c r="HG119" s="185"/>
      <c r="HH119" s="185"/>
      <c r="HI119" s="185"/>
      <c r="HJ119" s="185"/>
      <c r="HK119" s="185"/>
      <c r="HL119" s="185"/>
      <c r="HM119" s="185"/>
      <c r="HN119" s="185"/>
      <c r="HO119" s="185"/>
      <c r="HP119" s="185"/>
      <c r="HQ119" s="185"/>
      <c r="HR119" s="185"/>
      <c r="HS119" s="185"/>
      <c r="HT119" s="185"/>
      <c r="HU119" s="185"/>
      <c r="HV119" s="185"/>
      <c r="HW119" s="185"/>
      <c r="HX119" s="185"/>
      <c r="HY119" s="185"/>
      <c r="HZ119" s="185"/>
      <c r="IA119" s="185"/>
      <c r="IB119" s="185"/>
      <c r="IC119" s="185"/>
      <c r="ID119" s="185"/>
      <c r="IE119" s="185"/>
      <c r="IF119" s="185"/>
      <c r="IG119" s="185"/>
      <c r="IH119" s="185"/>
      <c r="II119" s="185"/>
      <c r="IJ119" s="185"/>
      <c r="IK119" s="185"/>
      <c r="IL119" s="185"/>
      <c r="IM119" s="185"/>
      <c r="IN119" s="185"/>
      <c r="IO119" s="185"/>
      <c r="IP119" s="185"/>
      <c r="IQ119" s="185"/>
      <c r="IR119" s="185"/>
      <c r="IS119" s="185"/>
      <c r="IT119" s="185"/>
    </row>
    <row r="120" spans="1:254" ht="15" customHeight="1" x14ac:dyDescent="0.25">
      <c r="A120" s="185"/>
      <c r="B120" s="185"/>
      <c r="C120" s="186"/>
      <c r="D120" s="186"/>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c r="FP120" s="185"/>
      <c r="FQ120" s="185"/>
      <c r="FR120" s="185"/>
      <c r="FS120" s="185"/>
      <c r="FT120" s="185"/>
      <c r="FU120" s="185"/>
      <c r="FV120" s="185"/>
      <c r="FW120" s="185"/>
      <c r="FX120" s="185"/>
      <c r="FY120" s="185"/>
      <c r="FZ120" s="185"/>
      <c r="GA120" s="185"/>
      <c r="GB120" s="185"/>
      <c r="GC120" s="185"/>
      <c r="GD120" s="185"/>
      <c r="GE120" s="185"/>
      <c r="GF120" s="185"/>
      <c r="GG120" s="185"/>
      <c r="GH120" s="185"/>
      <c r="GI120" s="185"/>
      <c r="GJ120" s="185"/>
      <c r="GK120" s="185"/>
      <c r="GL120" s="185"/>
      <c r="GM120" s="185"/>
      <c r="GN120" s="185"/>
      <c r="GO120" s="185"/>
      <c r="GP120" s="185"/>
      <c r="GQ120" s="185"/>
      <c r="GR120" s="185"/>
      <c r="GS120" s="185"/>
      <c r="GT120" s="185"/>
      <c r="GU120" s="185"/>
      <c r="GV120" s="185"/>
      <c r="GW120" s="185"/>
      <c r="GX120" s="185"/>
      <c r="GY120" s="185"/>
      <c r="GZ120" s="185"/>
      <c r="HA120" s="185"/>
      <c r="HB120" s="185"/>
      <c r="HC120" s="185"/>
      <c r="HD120" s="185"/>
      <c r="HE120" s="185"/>
      <c r="HF120" s="185"/>
      <c r="HG120" s="185"/>
      <c r="HH120" s="185"/>
      <c r="HI120" s="185"/>
      <c r="HJ120" s="185"/>
      <c r="HK120" s="185"/>
      <c r="HL120" s="185"/>
      <c r="HM120" s="185"/>
      <c r="HN120" s="185"/>
      <c r="HO120" s="185"/>
      <c r="HP120" s="185"/>
      <c r="HQ120" s="185"/>
      <c r="HR120" s="185"/>
      <c r="HS120" s="185"/>
      <c r="HT120" s="185"/>
      <c r="HU120" s="185"/>
      <c r="HV120" s="185"/>
      <c r="HW120" s="185"/>
      <c r="HX120" s="185"/>
      <c r="HY120" s="185"/>
      <c r="HZ120" s="185"/>
      <c r="IA120" s="185"/>
      <c r="IB120" s="185"/>
      <c r="IC120" s="185"/>
      <c r="ID120" s="185"/>
      <c r="IE120" s="185"/>
      <c r="IF120" s="185"/>
      <c r="IG120" s="185"/>
      <c r="IH120" s="185"/>
      <c r="II120" s="185"/>
      <c r="IJ120" s="185"/>
      <c r="IK120" s="185"/>
      <c r="IL120" s="185"/>
      <c r="IM120" s="185"/>
      <c r="IN120" s="185"/>
      <c r="IO120" s="185"/>
      <c r="IP120" s="185"/>
      <c r="IQ120" s="185"/>
      <c r="IR120" s="185"/>
      <c r="IS120" s="185"/>
      <c r="IT120" s="185"/>
    </row>
    <row r="121" spans="1:254" ht="15" customHeight="1" x14ac:dyDescent="0.25">
      <c r="A121" s="185"/>
      <c r="B121" s="185"/>
      <c r="C121" s="186"/>
      <c r="D121" s="186"/>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c r="FP121" s="185"/>
      <c r="FQ121" s="185"/>
      <c r="FR121" s="185"/>
      <c r="FS121" s="185"/>
      <c r="FT121" s="185"/>
      <c r="FU121" s="185"/>
      <c r="FV121" s="185"/>
      <c r="FW121" s="185"/>
      <c r="FX121" s="185"/>
      <c r="FY121" s="185"/>
      <c r="FZ121" s="185"/>
      <c r="GA121" s="185"/>
      <c r="GB121" s="185"/>
      <c r="GC121" s="185"/>
      <c r="GD121" s="185"/>
      <c r="GE121" s="185"/>
      <c r="GF121" s="185"/>
      <c r="GG121" s="185"/>
      <c r="GH121" s="185"/>
      <c r="GI121" s="185"/>
      <c r="GJ121" s="185"/>
      <c r="GK121" s="185"/>
      <c r="GL121" s="185"/>
      <c r="GM121" s="185"/>
      <c r="GN121" s="185"/>
      <c r="GO121" s="185"/>
      <c r="GP121" s="185"/>
      <c r="GQ121" s="185"/>
      <c r="GR121" s="185"/>
      <c r="GS121" s="185"/>
      <c r="GT121" s="185"/>
      <c r="GU121" s="185"/>
      <c r="GV121" s="185"/>
      <c r="GW121" s="185"/>
      <c r="GX121" s="185"/>
      <c r="GY121" s="185"/>
      <c r="GZ121" s="185"/>
      <c r="HA121" s="185"/>
      <c r="HB121" s="185"/>
      <c r="HC121" s="185"/>
      <c r="HD121" s="185"/>
      <c r="HE121" s="185"/>
      <c r="HF121" s="185"/>
      <c r="HG121" s="185"/>
      <c r="HH121" s="185"/>
      <c r="HI121" s="185"/>
      <c r="HJ121" s="185"/>
      <c r="HK121" s="185"/>
      <c r="HL121" s="185"/>
      <c r="HM121" s="185"/>
      <c r="HN121" s="185"/>
      <c r="HO121" s="185"/>
      <c r="HP121" s="185"/>
      <c r="HQ121" s="185"/>
      <c r="HR121" s="185"/>
      <c r="HS121" s="185"/>
      <c r="HT121" s="185"/>
      <c r="HU121" s="185"/>
      <c r="HV121" s="185"/>
      <c r="HW121" s="185"/>
      <c r="HX121" s="185"/>
      <c r="HY121" s="185"/>
      <c r="HZ121" s="185"/>
      <c r="IA121" s="185"/>
      <c r="IB121" s="185"/>
      <c r="IC121" s="185"/>
      <c r="ID121" s="185"/>
      <c r="IE121" s="185"/>
      <c r="IF121" s="185"/>
      <c r="IG121" s="185"/>
      <c r="IH121" s="185"/>
      <c r="II121" s="185"/>
      <c r="IJ121" s="185"/>
      <c r="IK121" s="185"/>
      <c r="IL121" s="185"/>
      <c r="IM121" s="185"/>
      <c r="IN121" s="185"/>
      <c r="IO121" s="185"/>
      <c r="IP121" s="185"/>
      <c r="IQ121" s="185"/>
      <c r="IR121" s="185"/>
      <c r="IS121" s="185"/>
      <c r="IT121" s="185"/>
    </row>
    <row r="122" spans="1:254" ht="15" customHeight="1" x14ac:dyDescent="0.25">
      <c r="A122" s="185"/>
      <c r="B122" s="185"/>
      <c r="C122" s="191"/>
      <c r="D122" s="186"/>
      <c r="E122" s="185"/>
      <c r="F122" s="185"/>
      <c r="G122" s="185"/>
      <c r="H122" s="191"/>
      <c r="I122" s="185"/>
      <c r="J122" s="186"/>
      <c r="K122" s="186"/>
      <c r="L122" s="186"/>
      <c r="M122" s="185"/>
      <c r="N122" s="191"/>
      <c r="O122" s="185"/>
      <c r="P122" s="185"/>
      <c r="Q122" s="185"/>
      <c r="R122" s="185"/>
      <c r="S122" s="192"/>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c r="FP122" s="185"/>
      <c r="FQ122" s="185"/>
      <c r="FR122" s="185"/>
      <c r="FS122" s="185"/>
      <c r="FT122" s="185"/>
      <c r="FU122" s="185"/>
      <c r="FV122" s="185"/>
      <c r="FW122" s="185"/>
      <c r="FX122" s="185"/>
      <c r="FY122" s="185"/>
      <c r="FZ122" s="185"/>
      <c r="GA122" s="185"/>
      <c r="GB122" s="185"/>
      <c r="GC122" s="185"/>
      <c r="GD122" s="185"/>
      <c r="GE122" s="185"/>
      <c r="GF122" s="185"/>
      <c r="GG122" s="185"/>
      <c r="GH122" s="185"/>
      <c r="GI122" s="185"/>
      <c r="GJ122" s="185"/>
      <c r="GK122" s="185"/>
      <c r="GL122" s="185"/>
      <c r="GM122" s="185"/>
      <c r="GN122" s="185"/>
      <c r="GO122" s="185"/>
      <c r="GP122" s="185"/>
      <c r="GQ122" s="185"/>
      <c r="GR122" s="185"/>
      <c r="GS122" s="185"/>
      <c r="GT122" s="185"/>
      <c r="GU122" s="185"/>
      <c r="GV122" s="185"/>
      <c r="GW122" s="185"/>
      <c r="GX122" s="185"/>
      <c r="GY122" s="185"/>
      <c r="GZ122" s="185"/>
      <c r="HA122" s="185"/>
      <c r="HB122" s="185"/>
      <c r="HC122" s="185"/>
      <c r="HD122" s="185"/>
      <c r="HE122" s="185"/>
      <c r="HF122" s="185"/>
      <c r="HG122" s="185"/>
      <c r="HH122" s="185"/>
      <c r="HI122" s="185"/>
      <c r="HJ122" s="185"/>
      <c r="HK122" s="185"/>
      <c r="HL122" s="185"/>
      <c r="HM122" s="185"/>
      <c r="HN122" s="185"/>
      <c r="HO122" s="185"/>
      <c r="HP122" s="185"/>
      <c r="HQ122" s="185"/>
      <c r="HR122" s="185"/>
      <c r="HS122" s="185"/>
      <c r="HT122" s="185"/>
      <c r="HU122" s="185"/>
      <c r="HV122" s="185"/>
      <c r="HW122" s="185"/>
      <c r="HX122" s="185"/>
      <c r="HY122" s="185"/>
      <c r="HZ122" s="185"/>
      <c r="IA122" s="185"/>
      <c r="IB122" s="185"/>
      <c r="IC122" s="185"/>
      <c r="ID122" s="185"/>
      <c r="IE122" s="185"/>
      <c r="IF122" s="185"/>
      <c r="IG122" s="185"/>
      <c r="IH122" s="185"/>
      <c r="II122" s="185"/>
      <c r="IJ122" s="185"/>
      <c r="IK122" s="185"/>
      <c r="IL122" s="185"/>
      <c r="IM122" s="185"/>
      <c r="IN122" s="185"/>
      <c r="IO122" s="185"/>
      <c r="IP122" s="185"/>
      <c r="IQ122" s="185"/>
      <c r="IR122" s="185"/>
      <c r="IS122" s="185"/>
      <c r="IT122" s="185"/>
    </row>
    <row r="123" spans="1:254" x14ac:dyDescent="0.25">
      <c r="A123" s="185"/>
      <c r="B123" s="185"/>
      <c r="C123" s="191"/>
      <c r="D123" s="186"/>
      <c r="E123" s="185"/>
      <c r="F123" s="185"/>
      <c r="G123" s="185"/>
      <c r="H123" s="191"/>
      <c r="I123" s="185"/>
      <c r="J123" s="186"/>
      <c r="K123" s="186"/>
      <c r="L123" s="186"/>
      <c r="M123" s="185"/>
      <c r="N123" s="191"/>
      <c r="O123" s="185"/>
      <c r="P123" s="185"/>
      <c r="Q123" s="185"/>
      <c r="R123" s="185"/>
      <c r="S123" s="192"/>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c r="FP123" s="185"/>
      <c r="FQ123" s="185"/>
      <c r="FR123" s="185"/>
      <c r="FS123" s="185"/>
      <c r="FT123" s="185"/>
      <c r="FU123" s="185"/>
      <c r="FV123" s="185"/>
      <c r="FW123" s="185"/>
      <c r="FX123" s="185"/>
      <c r="FY123" s="185"/>
      <c r="FZ123" s="185"/>
      <c r="GA123" s="185"/>
      <c r="GB123" s="185"/>
      <c r="GC123" s="185"/>
      <c r="GD123" s="185"/>
      <c r="GE123" s="185"/>
      <c r="GF123" s="185"/>
      <c r="GG123" s="185"/>
      <c r="GH123" s="185"/>
      <c r="GI123" s="185"/>
      <c r="GJ123" s="185"/>
      <c r="GK123" s="185"/>
      <c r="GL123" s="185"/>
      <c r="GM123" s="185"/>
      <c r="GN123" s="185"/>
      <c r="GO123" s="185"/>
      <c r="GP123" s="185"/>
      <c r="GQ123" s="185"/>
      <c r="GR123" s="185"/>
      <c r="GS123" s="185"/>
      <c r="GT123" s="185"/>
      <c r="GU123" s="185"/>
      <c r="GV123" s="185"/>
      <c r="GW123" s="185"/>
      <c r="GX123" s="185"/>
      <c r="GY123" s="185"/>
      <c r="GZ123" s="185"/>
      <c r="HA123" s="185"/>
      <c r="HB123" s="185"/>
      <c r="HC123" s="185"/>
      <c r="HD123" s="185"/>
      <c r="HE123" s="185"/>
      <c r="HF123" s="185"/>
      <c r="HG123" s="185"/>
      <c r="HH123" s="185"/>
      <c r="HI123" s="185"/>
      <c r="HJ123" s="185"/>
      <c r="HK123" s="185"/>
      <c r="HL123" s="185"/>
      <c r="HM123" s="185"/>
      <c r="HN123" s="185"/>
      <c r="HO123" s="185"/>
      <c r="HP123" s="185"/>
      <c r="HQ123" s="185"/>
      <c r="HR123" s="185"/>
      <c r="HS123" s="185"/>
      <c r="HT123" s="185"/>
      <c r="HU123" s="185"/>
      <c r="HV123" s="185"/>
      <c r="HW123" s="185"/>
      <c r="HX123" s="185"/>
      <c r="HY123" s="185"/>
      <c r="HZ123" s="185"/>
      <c r="IA123" s="185"/>
      <c r="IB123" s="185"/>
      <c r="IC123" s="185"/>
      <c r="ID123" s="185"/>
      <c r="IE123" s="185"/>
      <c r="IF123" s="185"/>
      <c r="IG123" s="185"/>
      <c r="IH123" s="185"/>
      <c r="II123" s="185"/>
      <c r="IJ123" s="185"/>
      <c r="IK123" s="185"/>
      <c r="IL123" s="185"/>
      <c r="IM123" s="185"/>
      <c r="IN123" s="185"/>
      <c r="IO123" s="185"/>
      <c r="IP123" s="185"/>
      <c r="IQ123" s="185"/>
      <c r="IR123" s="185"/>
      <c r="IS123" s="185"/>
      <c r="IT123" s="185"/>
    </row>
    <row r="124" spans="1:254" x14ac:dyDescent="0.25">
      <c r="A124" s="185"/>
      <c r="B124" s="185"/>
      <c r="C124" s="191"/>
      <c r="D124" s="186"/>
      <c r="E124" s="185"/>
      <c r="F124" s="185"/>
      <c r="G124" s="185"/>
      <c r="H124" s="191"/>
      <c r="I124" s="185"/>
      <c r="J124" s="186"/>
      <c r="K124" s="186"/>
      <c r="L124" s="186"/>
      <c r="M124" s="185"/>
      <c r="N124" s="191"/>
      <c r="O124" s="185"/>
      <c r="P124" s="185"/>
      <c r="Q124" s="185"/>
      <c r="R124" s="185"/>
      <c r="S124" s="192"/>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c r="FP124" s="185"/>
      <c r="FQ124" s="185"/>
      <c r="FR124" s="185"/>
      <c r="FS124" s="185"/>
      <c r="FT124" s="185"/>
      <c r="FU124" s="185"/>
      <c r="FV124" s="185"/>
      <c r="FW124" s="185"/>
      <c r="FX124" s="185"/>
      <c r="FY124" s="185"/>
      <c r="FZ124" s="185"/>
      <c r="GA124" s="185"/>
      <c r="GB124" s="185"/>
      <c r="GC124" s="185"/>
      <c r="GD124" s="185"/>
      <c r="GE124" s="185"/>
      <c r="GF124" s="185"/>
      <c r="GG124" s="185"/>
      <c r="GH124" s="185"/>
      <c r="GI124" s="185"/>
      <c r="GJ124" s="185"/>
      <c r="GK124" s="185"/>
      <c r="GL124" s="185"/>
      <c r="GM124" s="185"/>
      <c r="GN124" s="185"/>
      <c r="GO124" s="185"/>
      <c r="GP124" s="185"/>
      <c r="GQ124" s="185"/>
      <c r="GR124" s="185"/>
      <c r="GS124" s="185"/>
      <c r="GT124" s="185"/>
      <c r="GU124" s="185"/>
      <c r="GV124" s="185"/>
      <c r="GW124" s="185"/>
      <c r="GX124" s="185"/>
      <c r="GY124" s="185"/>
      <c r="GZ124" s="185"/>
      <c r="HA124" s="185"/>
      <c r="HB124" s="185"/>
      <c r="HC124" s="185"/>
      <c r="HD124" s="185"/>
      <c r="HE124" s="185"/>
      <c r="HF124" s="185"/>
      <c r="HG124" s="185"/>
      <c r="HH124" s="185"/>
      <c r="HI124" s="185"/>
      <c r="HJ124" s="185"/>
      <c r="HK124" s="185"/>
      <c r="HL124" s="185"/>
      <c r="HM124" s="185"/>
      <c r="HN124" s="185"/>
      <c r="HO124" s="185"/>
      <c r="HP124" s="185"/>
      <c r="HQ124" s="185"/>
      <c r="HR124" s="185"/>
      <c r="HS124" s="185"/>
      <c r="HT124" s="185"/>
      <c r="HU124" s="185"/>
      <c r="HV124" s="185"/>
      <c r="HW124" s="185"/>
      <c r="HX124" s="185"/>
      <c r="HY124" s="185"/>
      <c r="HZ124" s="185"/>
      <c r="IA124" s="185"/>
      <c r="IB124" s="185"/>
      <c r="IC124" s="185"/>
      <c r="ID124" s="185"/>
      <c r="IE124" s="185"/>
      <c r="IF124" s="185"/>
      <c r="IG124" s="185"/>
      <c r="IH124" s="185"/>
      <c r="II124" s="185"/>
      <c r="IJ124" s="185"/>
      <c r="IK124" s="185"/>
      <c r="IL124" s="185"/>
      <c r="IM124" s="185"/>
      <c r="IN124" s="185"/>
      <c r="IO124" s="185"/>
      <c r="IP124" s="185"/>
      <c r="IQ124" s="185"/>
      <c r="IR124" s="185"/>
      <c r="IS124" s="185"/>
      <c r="IT124" s="185"/>
    </row>
    <row r="125" spans="1:254" x14ac:dyDescent="0.25">
      <c r="A125" s="185"/>
      <c r="B125" s="185"/>
      <c r="C125" s="191"/>
      <c r="D125" s="186"/>
      <c r="E125" s="185"/>
      <c r="F125" s="185"/>
      <c r="G125" s="185"/>
      <c r="H125" s="191"/>
      <c r="I125" s="185"/>
      <c r="J125" s="186"/>
      <c r="K125" s="186"/>
      <c r="L125" s="186"/>
      <c r="M125" s="185"/>
      <c r="N125" s="191"/>
      <c r="O125" s="185"/>
      <c r="P125" s="185"/>
      <c r="Q125" s="185"/>
      <c r="R125" s="185"/>
      <c r="S125" s="192"/>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c r="FP125" s="185"/>
      <c r="FQ125" s="185"/>
      <c r="FR125" s="185"/>
      <c r="FS125" s="185"/>
      <c r="FT125" s="185"/>
      <c r="FU125" s="185"/>
      <c r="FV125" s="185"/>
      <c r="FW125" s="185"/>
      <c r="FX125" s="185"/>
      <c r="FY125" s="185"/>
      <c r="FZ125" s="185"/>
      <c r="GA125" s="185"/>
      <c r="GB125" s="185"/>
      <c r="GC125" s="185"/>
      <c r="GD125" s="185"/>
      <c r="GE125" s="185"/>
      <c r="GF125" s="185"/>
      <c r="GG125" s="185"/>
      <c r="GH125" s="185"/>
      <c r="GI125" s="185"/>
      <c r="GJ125" s="185"/>
      <c r="GK125" s="185"/>
      <c r="GL125" s="185"/>
      <c r="GM125" s="185"/>
      <c r="GN125" s="185"/>
      <c r="GO125" s="185"/>
      <c r="GP125" s="185"/>
      <c r="GQ125" s="185"/>
      <c r="GR125" s="185"/>
      <c r="GS125" s="185"/>
      <c r="GT125" s="185"/>
      <c r="GU125" s="185"/>
      <c r="GV125" s="185"/>
      <c r="GW125" s="185"/>
      <c r="GX125" s="185"/>
      <c r="GY125" s="185"/>
      <c r="GZ125" s="185"/>
      <c r="HA125" s="185"/>
      <c r="HB125" s="185"/>
      <c r="HC125" s="185"/>
      <c r="HD125" s="185"/>
      <c r="HE125" s="185"/>
      <c r="HF125" s="185"/>
      <c r="HG125" s="185"/>
      <c r="HH125" s="185"/>
      <c r="HI125" s="185"/>
      <c r="HJ125" s="185"/>
      <c r="HK125" s="185"/>
      <c r="HL125" s="185"/>
      <c r="HM125" s="185"/>
      <c r="HN125" s="185"/>
      <c r="HO125" s="185"/>
      <c r="HP125" s="185"/>
      <c r="HQ125" s="185"/>
      <c r="HR125" s="185"/>
      <c r="HS125" s="185"/>
      <c r="HT125" s="185"/>
      <c r="HU125" s="185"/>
      <c r="HV125" s="185"/>
      <c r="HW125" s="185"/>
      <c r="HX125" s="185"/>
      <c r="HY125" s="185"/>
      <c r="HZ125" s="185"/>
      <c r="IA125" s="185"/>
      <c r="IB125" s="185"/>
      <c r="IC125" s="185"/>
      <c r="ID125" s="185"/>
      <c r="IE125" s="185"/>
      <c r="IF125" s="185"/>
      <c r="IG125" s="185"/>
      <c r="IH125" s="185"/>
      <c r="II125" s="185"/>
      <c r="IJ125" s="185"/>
      <c r="IK125" s="185"/>
      <c r="IL125" s="185"/>
      <c r="IM125" s="185"/>
      <c r="IN125" s="185"/>
      <c r="IO125" s="185"/>
      <c r="IP125" s="185"/>
      <c r="IQ125" s="185"/>
      <c r="IR125" s="185"/>
      <c r="IS125" s="185"/>
      <c r="IT125" s="185"/>
    </row>
    <row r="126" spans="1:254" x14ac:dyDescent="0.25">
      <c r="A126" s="185"/>
      <c r="B126" s="185"/>
      <c r="C126" s="191"/>
      <c r="D126" s="186"/>
      <c r="E126" s="185"/>
      <c r="F126" s="185"/>
      <c r="G126" s="185"/>
      <c r="H126" s="191"/>
      <c r="I126" s="185"/>
      <c r="J126" s="186"/>
      <c r="K126" s="186"/>
      <c r="L126" s="186"/>
      <c r="M126" s="185"/>
      <c r="N126" s="191"/>
      <c r="O126" s="185"/>
      <c r="P126" s="185"/>
      <c r="Q126" s="185"/>
      <c r="R126" s="185"/>
      <c r="S126" s="192"/>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c r="FP126" s="185"/>
      <c r="FQ126" s="185"/>
      <c r="FR126" s="185"/>
      <c r="FS126" s="185"/>
      <c r="FT126" s="185"/>
      <c r="FU126" s="185"/>
      <c r="FV126" s="185"/>
      <c r="FW126" s="185"/>
      <c r="FX126" s="185"/>
      <c r="FY126" s="185"/>
      <c r="FZ126" s="185"/>
      <c r="GA126" s="185"/>
      <c r="GB126" s="185"/>
      <c r="GC126" s="185"/>
      <c r="GD126" s="185"/>
      <c r="GE126" s="185"/>
      <c r="GF126" s="185"/>
      <c r="GG126" s="185"/>
      <c r="GH126" s="185"/>
      <c r="GI126" s="185"/>
      <c r="GJ126" s="185"/>
      <c r="GK126" s="185"/>
      <c r="GL126" s="185"/>
      <c r="GM126" s="185"/>
      <c r="GN126" s="185"/>
      <c r="GO126" s="185"/>
      <c r="GP126" s="185"/>
      <c r="GQ126" s="185"/>
      <c r="GR126" s="185"/>
      <c r="GS126" s="185"/>
      <c r="GT126" s="185"/>
      <c r="GU126" s="185"/>
      <c r="GV126" s="185"/>
      <c r="GW126" s="185"/>
      <c r="GX126" s="185"/>
      <c r="GY126" s="185"/>
      <c r="GZ126" s="185"/>
      <c r="HA126" s="185"/>
      <c r="HB126" s="185"/>
      <c r="HC126" s="185"/>
      <c r="HD126" s="185"/>
      <c r="HE126" s="185"/>
      <c r="HF126" s="185"/>
      <c r="HG126" s="185"/>
      <c r="HH126" s="185"/>
      <c r="HI126" s="185"/>
      <c r="HJ126" s="185"/>
      <c r="HK126" s="185"/>
      <c r="HL126" s="185"/>
      <c r="HM126" s="185"/>
      <c r="HN126" s="185"/>
      <c r="HO126" s="185"/>
      <c r="HP126" s="185"/>
      <c r="HQ126" s="185"/>
      <c r="HR126" s="185"/>
      <c r="HS126" s="185"/>
      <c r="HT126" s="185"/>
      <c r="HU126" s="185"/>
      <c r="HV126" s="185"/>
      <c r="HW126" s="185"/>
      <c r="HX126" s="185"/>
      <c r="HY126" s="185"/>
      <c r="HZ126" s="185"/>
      <c r="IA126" s="185"/>
      <c r="IB126" s="185"/>
      <c r="IC126" s="185"/>
      <c r="ID126" s="185"/>
      <c r="IE126" s="185"/>
      <c r="IF126" s="185"/>
      <c r="IG126" s="185"/>
      <c r="IH126" s="185"/>
      <c r="II126" s="185"/>
      <c r="IJ126" s="185"/>
      <c r="IK126" s="185"/>
      <c r="IL126" s="185"/>
      <c r="IM126" s="185"/>
      <c r="IN126" s="185"/>
      <c r="IO126" s="185"/>
      <c r="IP126" s="185"/>
      <c r="IQ126" s="185"/>
      <c r="IR126" s="185"/>
      <c r="IS126" s="185"/>
      <c r="IT126" s="185"/>
    </row>
    <row r="127" spans="1:254" x14ac:dyDescent="0.25">
      <c r="A127" s="185"/>
      <c r="B127" s="185"/>
      <c r="C127" s="191"/>
      <c r="D127" s="186"/>
      <c r="E127" s="185"/>
      <c r="F127" s="185"/>
      <c r="G127" s="185"/>
      <c r="H127" s="191"/>
      <c r="I127" s="185"/>
      <c r="J127" s="186"/>
      <c r="K127" s="186"/>
      <c r="L127" s="186"/>
      <c r="M127" s="185"/>
      <c r="N127" s="191"/>
      <c r="O127" s="185"/>
      <c r="P127" s="185"/>
      <c r="Q127" s="185"/>
      <c r="R127" s="185"/>
      <c r="S127" s="192"/>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c r="FP127" s="185"/>
      <c r="FQ127" s="185"/>
      <c r="FR127" s="185"/>
      <c r="FS127" s="185"/>
      <c r="FT127" s="185"/>
      <c r="FU127" s="185"/>
      <c r="FV127" s="185"/>
      <c r="FW127" s="185"/>
      <c r="FX127" s="185"/>
      <c r="FY127" s="185"/>
      <c r="FZ127" s="185"/>
      <c r="GA127" s="185"/>
      <c r="GB127" s="185"/>
      <c r="GC127" s="185"/>
      <c r="GD127" s="185"/>
      <c r="GE127" s="185"/>
      <c r="GF127" s="185"/>
      <c r="GG127" s="185"/>
      <c r="GH127" s="185"/>
      <c r="GI127" s="185"/>
      <c r="GJ127" s="185"/>
      <c r="GK127" s="185"/>
      <c r="GL127" s="185"/>
      <c r="GM127" s="185"/>
      <c r="GN127" s="185"/>
      <c r="GO127" s="185"/>
      <c r="GP127" s="185"/>
      <c r="GQ127" s="185"/>
      <c r="GR127" s="185"/>
      <c r="GS127" s="185"/>
      <c r="GT127" s="185"/>
      <c r="GU127" s="185"/>
      <c r="GV127" s="185"/>
      <c r="GW127" s="185"/>
      <c r="GX127" s="185"/>
      <c r="GY127" s="185"/>
      <c r="GZ127" s="185"/>
      <c r="HA127" s="185"/>
      <c r="HB127" s="185"/>
      <c r="HC127" s="185"/>
      <c r="HD127" s="185"/>
      <c r="HE127" s="185"/>
      <c r="HF127" s="185"/>
      <c r="HG127" s="185"/>
      <c r="HH127" s="185"/>
      <c r="HI127" s="185"/>
      <c r="HJ127" s="185"/>
      <c r="HK127" s="185"/>
      <c r="HL127" s="185"/>
      <c r="HM127" s="185"/>
      <c r="HN127" s="185"/>
      <c r="HO127" s="185"/>
      <c r="HP127" s="185"/>
      <c r="HQ127" s="185"/>
      <c r="HR127" s="185"/>
      <c r="HS127" s="185"/>
      <c r="HT127" s="185"/>
      <c r="HU127" s="185"/>
      <c r="HV127" s="185"/>
      <c r="HW127" s="185"/>
      <c r="HX127" s="185"/>
      <c r="HY127" s="185"/>
      <c r="HZ127" s="185"/>
      <c r="IA127" s="185"/>
      <c r="IB127" s="185"/>
      <c r="IC127" s="185"/>
      <c r="ID127" s="185"/>
      <c r="IE127" s="185"/>
      <c r="IF127" s="185"/>
      <c r="IG127" s="185"/>
      <c r="IH127" s="185"/>
      <c r="II127" s="185"/>
      <c r="IJ127" s="185"/>
      <c r="IK127" s="185"/>
      <c r="IL127" s="185"/>
      <c r="IM127" s="185"/>
      <c r="IN127" s="185"/>
      <c r="IO127" s="185"/>
      <c r="IP127" s="185"/>
      <c r="IQ127" s="185"/>
      <c r="IR127" s="185"/>
      <c r="IS127" s="185"/>
      <c r="IT127" s="185"/>
    </row>
    <row r="128" spans="1:254" x14ac:dyDescent="0.25">
      <c r="A128" s="185"/>
      <c r="B128" s="185"/>
      <c r="C128" s="191"/>
      <c r="D128" s="186"/>
      <c r="E128" s="185"/>
      <c r="F128" s="185"/>
      <c r="G128" s="185"/>
      <c r="H128" s="191"/>
      <c r="I128" s="185"/>
      <c r="J128" s="186"/>
      <c r="K128" s="186"/>
      <c r="L128" s="186"/>
      <c r="M128" s="185"/>
      <c r="N128" s="191"/>
      <c r="O128" s="185"/>
      <c r="P128" s="185"/>
      <c r="Q128" s="185"/>
      <c r="R128" s="185"/>
      <c r="S128" s="192"/>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c r="FP128" s="185"/>
      <c r="FQ128" s="185"/>
      <c r="FR128" s="185"/>
      <c r="FS128" s="185"/>
      <c r="FT128" s="185"/>
      <c r="FU128" s="185"/>
      <c r="FV128" s="185"/>
      <c r="FW128" s="185"/>
      <c r="FX128" s="185"/>
      <c r="FY128" s="185"/>
      <c r="FZ128" s="185"/>
      <c r="GA128" s="185"/>
      <c r="GB128" s="185"/>
      <c r="GC128" s="185"/>
      <c r="GD128" s="185"/>
      <c r="GE128" s="185"/>
      <c r="GF128" s="185"/>
      <c r="GG128" s="185"/>
      <c r="GH128" s="185"/>
      <c r="GI128" s="185"/>
      <c r="GJ128" s="185"/>
      <c r="GK128" s="185"/>
      <c r="GL128" s="185"/>
      <c r="GM128" s="185"/>
      <c r="GN128" s="185"/>
      <c r="GO128" s="185"/>
      <c r="GP128" s="185"/>
      <c r="GQ128" s="185"/>
      <c r="GR128" s="185"/>
      <c r="GS128" s="185"/>
      <c r="GT128" s="185"/>
      <c r="GU128" s="185"/>
      <c r="GV128" s="185"/>
      <c r="GW128" s="185"/>
      <c r="GX128" s="185"/>
      <c r="GY128" s="185"/>
      <c r="GZ128" s="185"/>
      <c r="HA128" s="185"/>
      <c r="HB128" s="185"/>
      <c r="HC128" s="185"/>
      <c r="HD128" s="185"/>
      <c r="HE128" s="185"/>
      <c r="HF128" s="185"/>
      <c r="HG128" s="185"/>
      <c r="HH128" s="185"/>
      <c r="HI128" s="185"/>
      <c r="HJ128" s="185"/>
      <c r="HK128" s="185"/>
      <c r="HL128" s="185"/>
      <c r="HM128" s="185"/>
      <c r="HN128" s="185"/>
      <c r="HO128" s="185"/>
      <c r="HP128" s="185"/>
      <c r="HQ128" s="185"/>
      <c r="HR128" s="185"/>
      <c r="HS128" s="185"/>
      <c r="HT128" s="185"/>
      <c r="HU128" s="185"/>
      <c r="HV128" s="185"/>
      <c r="HW128" s="185"/>
      <c r="HX128" s="185"/>
      <c r="HY128" s="185"/>
      <c r="HZ128" s="185"/>
      <c r="IA128" s="185"/>
      <c r="IB128" s="185"/>
      <c r="IC128" s="185"/>
      <c r="ID128" s="185"/>
      <c r="IE128" s="185"/>
      <c r="IF128" s="185"/>
      <c r="IG128" s="185"/>
      <c r="IH128" s="185"/>
      <c r="II128" s="185"/>
      <c r="IJ128" s="185"/>
      <c r="IK128" s="185"/>
      <c r="IL128" s="185"/>
      <c r="IM128" s="185"/>
      <c r="IN128" s="185"/>
      <c r="IO128" s="185"/>
      <c r="IP128" s="185"/>
      <c r="IQ128" s="185"/>
      <c r="IR128" s="185"/>
      <c r="IS128" s="185"/>
      <c r="IT128" s="185"/>
    </row>
    <row r="129" spans="1:254" x14ac:dyDescent="0.25">
      <c r="A129" s="185"/>
      <c r="B129" s="185"/>
      <c r="C129" s="191"/>
      <c r="D129" s="186"/>
      <c r="E129" s="185"/>
      <c r="F129" s="185"/>
      <c r="G129" s="185"/>
      <c r="H129" s="191"/>
      <c r="I129" s="185"/>
      <c r="J129" s="186"/>
      <c r="K129" s="186"/>
      <c r="L129" s="186"/>
      <c r="M129" s="185"/>
      <c r="N129" s="191"/>
      <c r="O129" s="185"/>
      <c r="P129" s="185"/>
      <c r="Q129" s="185"/>
      <c r="R129" s="185"/>
      <c r="S129" s="192"/>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c r="FP129" s="185"/>
      <c r="FQ129" s="185"/>
      <c r="FR129" s="185"/>
      <c r="FS129" s="185"/>
      <c r="FT129" s="185"/>
      <c r="FU129" s="185"/>
      <c r="FV129" s="185"/>
      <c r="FW129" s="185"/>
      <c r="FX129" s="185"/>
      <c r="FY129" s="185"/>
      <c r="FZ129" s="185"/>
      <c r="GA129" s="185"/>
      <c r="GB129" s="185"/>
      <c r="GC129" s="185"/>
      <c r="GD129" s="185"/>
      <c r="GE129" s="185"/>
      <c r="GF129" s="185"/>
      <c r="GG129" s="185"/>
      <c r="GH129" s="185"/>
      <c r="GI129" s="185"/>
      <c r="GJ129" s="185"/>
      <c r="GK129" s="185"/>
      <c r="GL129" s="185"/>
      <c r="GM129" s="185"/>
      <c r="GN129" s="185"/>
      <c r="GO129" s="185"/>
      <c r="GP129" s="185"/>
      <c r="GQ129" s="185"/>
      <c r="GR129" s="185"/>
      <c r="GS129" s="185"/>
      <c r="GT129" s="185"/>
      <c r="GU129" s="185"/>
      <c r="GV129" s="185"/>
      <c r="GW129" s="185"/>
      <c r="GX129" s="185"/>
      <c r="GY129" s="185"/>
      <c r="GZ129" s="185"/>
      <c r="HA129" s="185"/>
      <c r="HB129" s="185"/>
      <c r="HC129" s="185"/>
      <c r="HD129" s="185"/>
      <c r="HE129" s="185"/>
      <c r="HF129" s="185"/>
      <c r="HG129" s="185"/>
      <c r="HH129" s="185"/>
      <c r="HI129" s="185"/>
      <c r="HJ129" s="185"/>
      <c r="HK129" s="185"/>
      <c r="HL129" s="185"/>
      <c r="HM129" s="185"/>
      <c r="HN129" s="185"/>
      <c r="HO129" s="185"/>
      <c r="HP129" s="185"/>
      <c r="HQ129" s="185"/>
      <c r="HR129" s="185"/>
      <c r="HS129" s="185"/>
      <c r="HT129" s="185"/>
      <c r="HU129" s="185"/>
      <c r="HV129" s="185"/>
      <c r="HW129" s="185"/>
      <c r="HX129" s="185"/>
      <c r="HY129" s="185"/>
      <c r="HZ129" s="185"/>
      <c r="IA129" s="185"/>
      <c r="IB129" s="185"/>
      <c r="IC129" s="185"/>
      <c r="ID129" s="185"/>
      <c r="IE129" s="185"/>
      <c r="IF129" s="185"/>
      <c r="IG129" s="185"/>
      <c r="IH129" s="185"/>
      <c r="II129" s="185"/>
      <c r="IJ129" s="185"/>
      <c r="IK129" s="185"/>
      <c r="IL129" s="185"/>
      <c r="IM129" s="185"/>
      <c r="IN129" s="185"/>
      <c r="IO129" s="185"/>
      <c r="IP129" s="185"/>
      <c r="IQ129" s="185"/>
      <c r="IR129" s="185"/>
      <c r="IS129" s="185"/>
      <c r="IT129" s="185"/>
    </row>
    <row r="130" spans="1:254" x14ac:dyDescent="0.25">
      <c r="A130" s="185"/>
      <c r="B130" s="185"/>
      <c r="C130" s="191"/>
      <c r="D130" s="186"/>
      <c r="E130" s="185"/>
      <c r="F130" s="185"/>
      <c r="G130" s="185"/>
      <c r="H130" s="191"/>
      <c r="I130" s="185"/>
      <c r="J130" s="186"/>
      <c r="K130" s="186"/>
      <c r="L130" s="186"/>
      <c r="M130" s="185"/>
      <c r="N130" s="191"/>
      <c r="O130" s="185"/>
      <c r="P130" s="185"/>
      <c r="Q130" s="185"/>
      <c r="R130" s="185"/>
      <c r="S130" s="192"/>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c r="FP130" s="185"/>
      <c r="FQ130" s="185"/>
      <c r="FR130" s="185"/>
      <c r="FS130" s="185"/>
      <c r="FT130" s="185"/>
      <c r="FU130" s="185"/>
      <c r="FV130" s="185"/>
      <c r="FW130" s="185"/>
      <c r="FX130" s="185"/>
      <c r="FY130" s="185"/>
      <c r="FZ130" s="185"/>
      <c r="GA130" s="185"/>
      <c r="GB130" s="185"/>
      <c r="GC130" s="185"/>
      <c r="GD130" s="185"/>
      <c r="GE130" s="185"/>
      <c r="GF130" s="185"/>
      <c r="GG130" s="185"/>
      <c r="GH130" s="185"/>
      <c r="GI130" s="185"/>
      <c r="GJ130" s="185"/>
      <c r="GK130" s="185"/>
      <c r="GL130" s="185"/>
      <c r="GM130" s="185"/>
      <c r="GN130" s="185"/>
      <c r="GO130" s="185"/>
      <c r="GP130" s="185"/>
      <c r="GQ130" s="185"/>
      <c r="GR130" s="185"/>
      <c r="GS130" s="185"/>
      <c r="GT130" s="185"/>
      <c r="GU130" s="185"/>
      <c r="GV130" s="185"/>
      <c r="GW130" s="185"/>
      <c r="GX130" s="185"/>
      <c r="GY130" s="185"/>
      <c r="GZ130" s="185"/>
      <c r="HA130" s="185"/>
      <c r="HB130" s="185"/>
      <c r="HC130" s="185"/>
      <c r="HD130" s="185"/>
      <c r="HE130" s="185"/>
      <c r="HF130" s="185"/>
      <c r="HG130" s="185"/>
      <c r="HH130" s="185"/>
      <c r="HI130" s="185"/>
      <c r="HJ130" s="185"/>
      <c r="HK130" s="185"/>
      <c r="HL130" s="185"/>
      <c r="HM130" s="185"/>
      <c r="HN130" s="185"/>
      <c r="HO130" s="185"/>
      <c r="HP130" s="185"/>
      <c r="HQ130" s="185"/>
      <c r="HR130" s="185"/>
      <c r="HS130" s="185"/>
      <c r="HT130" s="185"/>
      <c r="HU130" s="185"/>
      <c r="HV130" s="185"/>
      <c r="HW130" s="185"/>
      <c r="HX130" s="185"/>
      <c r="HY130" s="185"/>
      <c r="HZ130" s="185"/>
      <c r="IA130" s="185"/>
      <c r="IB130" s="185"/>
      <c r="IC130" s="185"/>
      <c r="ID130" s="185"/>
      <c r="IE130" s="185"/>
      <c r="IF130" s="185"/>
      <c r="IG130" s="185"/>
      <c r="IH130" s="185"/>
      <c r="II130" s="185"/>
      <c r="IJ130" s="185"/>
      <c r="IK130" s="185"/>
      <c r="IL130" s="185"/>
      <c r="IM130" s="185"/>
      <c r="IN130" s="185"/>
      <c r="IO130" s="185"/>
      <c r="IP130" s="185"/>
      <c r="IQ130" s="185"/>
      <c r="IR130" s="185"/>
      <c r="IS130" s="185"/>
      <c r="IT130" s="185"/>
    </row>
    <row r="131" spans="1:254" x14ac:dyDescent="0.25">
      <c r="A131" s="185"/>
      <c r="B131" s="185"/>
      <c r="C131" s="191"/>
      <c r="D131" s="186"/>
      <c r="E131" s="185"/>
      <c r="F131" s="185"/>
      <c r="G131" s="185"/>
      <c r="H131" s="191"/>
      <c r="I131" s="185"/>
      <c r="J131" s="186"/>
      <c r="K131" s="186"/>
      <c r="L131" s="186"/>
      <c r="M131" s="185"/>
      <c r="N131" s="191"/>
      <c r="O131" s="185"/>
      <c r="P131" s="185"/>
      <c r="Q131" s="185"/>
      <c r="R131" s="185"/>
      <c r="S131" s="192"/>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c r="FP131" s="185"/>
      <c r="FQ131" s="185"/>
      <c r="FR131" s="185"/>
      <c r="FS131" s="185"/>
      <c r="FT131" s="185"/>
      <c r="FU131" s="185"/>
      <c r="FV131" s="185"/>
      <c r="FW131" s="185"/>
      <c r="FX131" s="185"/>
      <c r="FY131" s="185"/>
      <c r="FZ131" s="185"/>
      <c r="GA131" s="185"/>
      <c r="GB131" s="185"/>
      <c r="GC131" s="185"/>
      <c r="GD131" s="185"/>
      <c r="GE131" s="185"/>
      <c r="GF131" s="185"/>
      <c r="GG131" s="185"/>
      <c r="GH131" s="185"/>
      <c r="GI131" s="185"/>
      <c r="GJ131" s="185"/>
      <c r="GK131" s="185"/>
      <c r="GL131" s="185"/>
      <c r="GM131" s="185"/>
      <c r="GN131" s="185"/>
      <c r="GO131" s="185"/>
      <c r="GP131" s="185"/>
      <c r="GQ131" s="185"/>
      <c r="GR131" s="185"/>
      <c r="GS131" s="185"/>
      <c r="GT131" s="185"/>
      <c r="GU131" s="185"/>
      <c r="GV131" s="185"/>
      <c r="GW131" s="185"/>
      <c r="GX131" s="185"/>
      <c r="GY131" s="185"/>
      <c r="GZ131" s="185"/>
      <c r="HA131" s="185"/>
      <c r="HB131" s="185"/>
      <c r="HC131" s="185"/>
      <c r="HD131" s="185"/>
      <c r="HE131" s="185"/>
      <c r="HF131" s="185"/>
      <c r="HG131" s="185"/>
      <c r="HH131" s="185"/>
      <c r="HI131" s="185"/>
      <c r="HJ131" s="185"/>
      <c r="HK131" s="185"/>
      <c r="HL131" s="185"/>
      <c r="HM131" s="185"/>
      <c r="HN131" s="185"/>
      <c r="HO131" s="185"/>
      <c r="HP131" s="185"/>
      <c r="HQ131" s="185"/>
      <c r="HR131" s="185"/>
      <c r="HS131" s="185"/>
      <c r="HT131" s="185"/>
      <c r="HU131" s="185"/>
      <c r="HV131" s="185"/>
      <c r="HW131" s="185"/>
      <c r="HX131" s="185"/>
      <c r="HY131" s="185"/>
      <c r="HZ131" s="185"/>
      <c r="IA131" s="185"/>
      <c r="IB131" s="185"/>
      <c r="IC131" s="185"/>
      <c r="ID131" s="185"/>
      <c r="IE131" s="185"/>
      <c r="IF131" s="185"/>
      <c r="IG131" s="185"/>
      <c r="IH131" s="185"/>
      <c r="II131" s="185"/>
      <c r="IJ131" s="185"/>
      <c r="IK131" s="185"/>
      <c r="IL131" s="185"/>
      <c r="IM131" s="185"/>
      <c r="IN131" s="185"/>
      <c r="IO131" s="185"/>
      <c r="IP131" s="185"/>
      <c r="IQ131" s="185"/>
      <c r="IR131" s="185"/>
      <c r="IS131" s="185"/>
      <c r="IT131" s="185"/>
    </row>
    <row r="132" spans="1:254" x14ac:dyDescent="0.25">
      <c r="A132" s="185"/>
      <c r="B132" s="185"/>
      <c r="C132" s="191"/>
      <c r="D132" s="186"/>
      <c r="E132" s="185"/>
      <c r="F132" s="185"/>
      <c r="G132" s="185"/>
      <c r="H132" s="191"/>
      <c r="I132" s="185"/>
      <c r="J132" s="186"/>
      <c r="K132" s="186"/>
      <c r="L132" s="186"/>
      <c r="M132" s="185"/>
      <c r="N132" s="191"/>
      <c r="O132" s="185"/>
      <c r="P132" s="185"/>
      <c r="Q132" s="185"/>
      <c r="R132" s="185"/>
      <c r="S132" s="192"/>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c r="FP132" s="185"/>
      <c r="FQ132" s="185"/>
      <c r="FR132" s="185"/>
      <c r="FS132" s="185"/>
      <c r="FT132" s="185"/>
      <c r="FU132" s="185"/>
      <c r="FV132" s="185"/>
      <c r="FW132" s="185"/>
      <c r="FX132" s="185"/>
      <c r="FY132" s="185"/>
      <c r="FZ132" s="185"/>
      <c r="GA132" s="185"/>
      <c r="GB132" s="185"/>
      <c r="GC132" s="185"/>
      <c r="GD132" s="185"/>
      <c r="GE132" s="185"/>
      <c r="GF132" s="185"/>
      <c r="GG132" s="185"/>
      <c r="GH132" s="185"/>
      <c r="GI132" s="185"/>
      <c r="GJ132" s="185"/>
      <c r="GK132" s="185"/>
      <c r="GL132" s="185"/>
      <c r="GM132" s="185"/>
      <c r="GN132" s="185"/>
      <c r="GO132" s="185"/>
      <c r="GP132" s="185"/>
      <c r="GQ132" s="185"/>
      <c r="GR132" s="185"/>
      <c r="GS132" s="185"/>
      <c r="GT132" s="185"/>
      <c r="GU132" s="185"/>
      <c r="GV132" s="185"/>
      <c r="GW132" s="185"/>
      <c r="GX132" s="185"/>
      <c r="GY132" s="185"/>
      <c r="GZ132" s="185"/>
      <c r="HA132" s="185"/>
      <c r="HB132" s="185"/>
      <c r="HC132" s="185"/>
      <c r="HD132" s="185"/>
      <c r="HE132" s="185"/>
      <c r="HF132" s="185"/>
      <c r="HG132" s="185"/>
      <c r="HH132" s="185"/>
      <c r="HI132" s="185"/>
      <c r="HJ132" s="185"/>
      <c r="HK132" s="185"/>
      <c r="HL132" s="185"/>
      <c r="HM132" s="185"/>
      <c r="HN132" s="185"/>
      <c r="HO132" s="185"/>
      <c r="HP132" s="185"/>
      <c r="HQ132" s="185"/>
      <c r="HR132" s="185"/>
      <c r="HS132" s="185"/>
      <c r="HT132" s="185"/>
      <c r="HU132" s="185"/>
      <c r="HV132" s="185"/>
      <c r="HW132" s="185"/>
      <c r="HX132" s="185"/>
      <c r="HY132" s="185"/>
      <c r="HZ132" s="185"/>
      <c r="IA132" s="185"/>
      <c r="IB132" s="185"/>
      <c r="IC132" s="185"/>
      <c r="ID132" s="185"/>
      <c r="IE132" s="185"/>
      <c r="IF132" s="185"/>
      <c r="IG132" s="185"/>
      <c r="IH132" s="185"/>
      <c r="II132" s="185"/>
      <c r="IJ132" s="185"/>
      <c r="IK132" s="185"/>
      <c r="IL132" s="185"/>
      <c r="IM132" s="185"/>
      <c r="IN132" s="185"/>
      <c r="IO132" s="185"/>
      <c r="IP132" s="185"/>
      <c r="IQ132" s="185"/>
      <c r="IR132" s="185"/>
      <c r="IS132" s="185"/>
      <c r="IT132" s="185"/>
    </row>
    <row r="133" spans="1:254" x14ac:dyDescent="0.25">
      <c r="A133" s="185"/>
      <c r="B133" s="185"/>
      <c r="C133" s="191"/>
      <c r="D133" s="186"/>
      <c r="E133" s="185"/>
      <c r="F133" s="185"/>
      <c r="G133" s="185"/>
      <c r="H133" s="191"/>
      <c r="I133" s="185"/>
      <c r="J133" s="186"/>
      <c r="K133" s="186"/>
      <c r="L133" s="186"/>
      <c r="M133" s="185"/>
      <c r="N133" s="191"/>
      <c r="O133" s="185"/>
      <c r="P133" s="185"/>
      <c r="Q133" s="185"/>
      <c r="R133" s="185"/>
      <c r="S133" s="192"/>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c r="FP133" s="185"/>
      <c r="FQ133" s="185"/>
      <c r="FR133" s="185"/>
      <c r="FS133" s="185"/>
      <c r="FT133" s="185"/>
      <c r="FU133" s="185"/>
      <c r="FV133" s="185"/>
      <c r="FW133" s="185"/>
      <c r="FX133" s="185"/>
      <c r="FY133" s="185"/>
      <c r="FZ133" s="185"/>
      <c r="GA133" s="185"/>
      <c r="GB133" s="185"/>
      <c r="GC133" s="185"/>
      <c r="GD133" s="185"/>
      <c r="GE133" s="185"/>
      <c r="GF133" s="185"/>
      <c r="GG133" s="185"/>
      <c r="GH133" s="185"/>
      <c r="GI133" s="185"/>
      <c r="GJ133" s="185"/>
      <c r="GK133" s="185"/>
      <c r="GL133" s="185"/>
      <c r="GM133" s="185"/>
      <c r="GN133" s="185"/>
      <c r="GO133" s="185"/>
      <c r="GP133" s="185"/>
      <c r="GQ133" s="185"/>
      <c r="GR133" s="185"/>
      <c r="GS133" s="185"/>
      <c r="GT133" s="185"/>
      <c r="GU133" s="185"/>
      <c r="GV133" s="185"/>
      <c r="GW133" s="185"/>
      <c r="GX133" s="185"/>
      <c r="GY133" s="185"/>
      <c r="GZ133" s="185"/>
      <c r="HA133" s="185"/>
      <c r="HB133" s="185"/>
      <c r="HC133" s="185"/>
      <c r="HD133" s="185"/>
      <c r="HE133" s="185"/>
      <c r="HF133" s="185"/>
      <c r="HG133" s="185"/>
      <c r="HH133" s="185"/>
      <c r="HI133" s="185"/>
      <c r="HJ133" s="185"/>
      <c r="HK133" s="185"/>
      <c r="HL133" s="185"/>
      <c r="HM133" s="185"/>
      <c r="HN133" s="185"/>
      <c r="HO133" s="185"/>
      <c r="HP133" s="185"/>
      <c r="HQ133" s="185"/>
      <c r="HR133" s="185"/>
      <c r="HS133" s="185"/>
      <c r="HT133" s="185"/>
      <c r="HU133" s="185"/>
      <c r="HV133" s="185"/>
      <c r="HW133" s="185"/>
      <c r="HX133" s="185"/>
      <c r="HY133" s="185"/>
      <c r="HZ133" s="185"/>
      <c r="IA133" s="185"/>
      <c r="IB133" s="185"/>
      <c r="IC133" s="185"/>
      <c r="ID133" s="185"/>
      <c r="IE133" s="185"/>
      <c r="IF133" s="185"/>
      <c r="IG133" s="185"/>
      <c r="IH133" s="185"/>
      <c r="II133" s="185"/>
      <c r="IJ133" s="185"/>
      <c r="IK133" s="185"/>
      <c r="IL133" s="185"/>
      <c r="IM133" s="185"/>
      <c r="IN133" s="185"/>
      <c r="IO133" s="185"/>
      <c r="IP133" s="185"/>
      <c r="IQ133" s="185"/>
      <c r="IR133" s="185"/>
      <c r="IS133" s="185"/>
      <c r="IT133" s="185"/>
    </row>
    <row r="134" spans="1:254" x14ac:dyDescent="0.25">
      <c r="A134" s="185"/>
      <c r="B134" s="185"/>
      <c r="C134" s="191"/>
      <c r="D134" s="186"/>
      <c r="E134" s="185"/>
      <c r="F134" s="185"/>
      <c r="G134" s="185"/>
      <c r="H134" s="191"/>
      <c r="I134" s="185"/>
      <c r="J134" s="186"/>
      <c r="K134" s="186"/>
      <c r="L134" s="186"/>
      <c r="M134" s="185"/>
      <c r="N134" s="191"/>
      <c r="O134" s="185"/>
      <c r="P134" s="185"/>
      <c r="Q134" s="185"/>
      <c r="R134" s="185"/>
      <c r="S134" s="192"/>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85"/>
      <c r="DX134" s="185"/>
      <c r="DY134" s="185"/>
      <c r="DZ134" s="185"/>
      <c r="EA134" s="185"/>
      <c r="EB134" s="185"/>
      <c r="EC134" s="185"/>
      <c r="ED134" s="185"/>
      <c r="EE134" s="185"/>
      <c r="EF134" s="185"/>
      <c r="EG134" s="185"/>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5"/>
      <c r="FC134" s="185"/>
      <c r="FD134" s="185"/>
      <c r="FE134" s="185"/>
      <c r="FF134" s="185"/>
      <c r="FG134" s="185"/>
      <c r="FH134" s="185"/>
      <c r="FI134" s="185"/>
      <c r="FJ134" s="185"/>
      <c r="FK134" s="185"/>
      <c r="FL134" s="185"/>
      <c r="FM134" s="185"/>
      <c r="FN134" s="185"/>
      <c r="FO134" s="185"/>
      <c r="FP134" s="185"/>
      <c r="FQ134" s="185"/>
      <c r="FR134" s="185"/>
      <c r="FS134" s="185"/>
      <c r="FT134" s="185"/>
      <c r="FU134" s="185"/>
      <c r="FV134" s="185"/>
      <c r="FW134" s="185"/>
      <c r="FX134" s="185"/>
      <c r="FY134" s="185"/>
      <c r="FZ134" s="185"/>
      <c r="GA134" s="185"/>
      <c r="GB134" s="185"/>
      <c r="GC134" s="185"/>
      <c r="GD134" s="185"/>
      <c r="GE134" s="185"/>
      <c r="GF134" s="185"/>
      <c r="GG134" s="185"/>
      <c r="GH134" s="185"/>
      <c r="GI134" s="185"/>
      <c r="GJ134" s="185"/>
      <c r="GK134" s="185"/>
      <c r="GL134" s="185"/>
      <c r="GM134" s="185"/>
      <c r="GN134" s="185"/>
      <c r="GO134" s="185"/>
      <c r="GP134" s="185"/>
      <c r="GQ134" s="185"/>
      <c r="GR134" s="185"/>
      <c r="GS134" s="185"/>
      <c r="GT134" s="185"/>
      <c r="GU134" s="185"/>
      <c r="GV134" s="185"/>
      <c r="GW134" s="185"/>
      <c r="GX134" s="185"/>
      <c r="GY134" s="185"/>
      <c r="GZ134" s="185"/>
      <c r="HA134" s="185"/>
      <c r="HB134" s="185"/>
      <c r="HC134" s="185"/>
      <c r="HD134" s="185"/>
      <c r="HE134" s="185"/>
      <c r="HF134" s="185"/>
      <c r="HG134" s="185"/>
      <c r="HH134" s="185"/>
      <c r="HI134" s="185"/>
      <c r="HJ134" s="185"/>
      <c r="HK134" s="185"/>
      <c r="HL134" s="185"/>
      <c r="HM134" s="185"/>
      <c r="HN134" s="185"/>
      <c r="HO134" s="185"/>
      <c r="HP134" s="185"/>
      <c r="HQ134" s="185"/>
      <c r="HR134" s="185"/>
      <c r="HS134" s="185"/>
      <c r="HT134" s="185"/>
      <c r="HU134" s="185"/>
      <c r="HV134" s="185"/>
      <c r="HW134" s="185"/>
      <c r="HX134" s="185"/>
      <c r="HY134" s="185"/>
      <c r="HZ134" s="185"/>
      <c r="IA134" s="185"/>
      <c r="IB134" s="185"/>
      <c r="IC134" s="185"/>
      <c r="ID134" s="185"/>
      <c r="IE134" s="185"/>
      <c r="IF134" s="185"/>
      <c r="IG134" s="185"/>
      <c r="IH134" s="185"/>
      <c r="II134" s="185"/>
      <c r="IJ134" s="185"/>
      <c r="IK134" s="185"/>
      <c r="IL134" s="185"/>
      <c r="IM134" s="185"/>
      <c r="IN134" s="185"/>
      <c r="IO134" s="185"/>
      <c r="IP134" s="185"/>
      <c r="IQ134" s="185"/>
      <c r="IR134" s="185"/>
      <c r="IS134" s="185"/>
      <c r="IT134" s="185"/>
    </row>
  </sheetData>
  <autoFilter ref="A1:Z10">
    <sortState ref="A2:AG10">
      <sortCondition ref="H1"/>
    </sortState>
  </autoFilter>
  <customSheetViews>
    <customSheetView guid="{FDC67083-4149-414C-8F29-ED53D237371B}" showAutoFilter="1" hiddenColumns="1">
      <pane xSplit="1" ySplit="1" topLeftCell="U2" activePane="bottomRight" state="frozen"/>
      <selection pane="bottomRight" activeCell="Y1" sqref="Y1:Z1048576"/>
      <pageMargins left="0.7" right="0.7" top="0.75" bottom="0.75" header="0.3" footer="0.3"/>
      <pageSetup paperSize="9" orientation="portrait" r:id="rId1"/>
      <autoFilter ref="A1:Z10">
        <sortState ref="A2:AG10">
          <sortCondition ref="H1"/>
        </sortState>
      </autoFilter>
    </customSheetView>
    <customSheetView guid="{47563302-C7BC-4B49-ACEC-43FB1C68ABD3}" showAutoFilter="1" hiddenColumns="1">
      <pane xSplit="1" ySplit="1" topLeftCell="B2" activePane="bottomRight" state="frozen"/>
      <selection pane="bottomRight" activeCell="A18" sqref="A18"/>
      <pageMargins left="0.7" right="0.7" top="0.75" bottom="0.75" header="0.3" footer="0.3"/>
      <pageSetup paperSize="9" orientation="portrait" r:id="rId2"/>
      <autoFilter ref="A1:AB10">
        <sortState ref="A2:AG10">
          <sortCondition ref="H1"/>
        </sortState>
      </autoFilter>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3"/>
      <autoFilter ref="A1:AB10">
        <sortState ref="A2:AG10">
          <sortCondition ref="H1"/>
        </sortState>
      </autoFilter>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4"/>
      <autoFilter ref="B1:AC1"/>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5"/>
      <autoFilter ref="B1:AC1"/>
    </customSheetView>
    <customSheetView guid="{41987F3D-8B74-46FE-A482-990271BE9012}" showAutoFilter="1" hiddenColumns="1">
      <pane xSplit="1" ySplit="1" topLeftCell="U2" activePane="bottomRight" state="frozen"/>
      <selection pane="bottomRight" activeCell="Y1" sqref="Y1:Z1048576"/>
      <pageMargins left="0.7" right="0.7" top="0.75" bottom="0.75" header="0.3" footer="0.3"/>
      <pageSetup paperSize="9" orientation="portrait" r:id="rId6"/>
      <autoFilter ref="A1:Z10">
        <sortState ref="A2:AG10">
          <sortCondition ref="H1"/>
        </sortState>
      </autoFilter>
    </customSheetView>
  </customSheetViews>
  <hyperlinks>
    <hyperlink ref="Q2" location="Genehmigungsart" display="Genehmigungsart"/>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T133"/>
  <sheetViews>
    <sheetView zoomScaleNormal="100" workbookViewId="0">
      <pane xSplit="1" ySplit="1" topLeftCell="P2" activePane="bottomRight" state="frozen"/>
      <selection pane="topRight" activeCell="B1" sqref="B1"/>
      <selection pane="bottomLeft" activeCell="A2" sqref="A2"/>
      <selection pane="bottomRight" activeCell="X1" sqref="X1:Y1048576"/>
    </sheetView>
  </sheetViews>
  <sheetFormatPr baseColWidth="10" defaultColWidth="9.140625" defaultRowHeight="15" outlineLevelCol="1" x14ac:dyDescent="0.25"/>
  <cols>
    <col min="1" max="1" width="76.42578125" style="20" bestFit="1" customWidth="1"/>
    <col min="2" max="2" width="3.7109375" style="55" customWidth="1"/>
    <col min="3" max="3" width="17.140625" style="94" customWidth="1" outlineLevel="1"/>
    <col min="4" max="4" width="25.42578125" style="94" customWidth="1" outlineLevel="1"/>
    <col min="5" max="5" width="5.7109375" style="79" customWidth="1" outlineLevel="1"/>
    <col min="6" max="6" width="3.7109375" style="50" customWidth="1"/>
    <col min="7" max="9" width="5.7109375" style="79" customWidth="1" outlineLevel="1"/>
    <col min="10" max="10" width="3.7109375" style="51" customWidth="1"/>
    <col min="11" max="13" width="5.7109375" style="84" customWidth="1" outlineLevel="1"/>
    <col min="14" max="14" width="3.7109375" style="52" customWidth="1"/>
    <col min="15" max="15" width="17.42578125" style="94" bestFit="1" customWidth="1" outlineLevel="1"/>
    <col min="16" max="16" width="48.140625" style="94" customWidth="1" outlineLevel="1"/>
    <col min="17" max="17" width="10" style="94" customWidth="1" outlineLevel="1"/>
    <col min="18" max="18" width="13.5703125" style="58" customWidth="1" outlineLevel="1"/>
    <col min="19" max="19" width="3.7109375" style="53" customWidth="1"/>
    <col min="20" max="20" width="29.7109375" style="95" hidden="1" customWidth="1" outlineLevel="1"/>
    <col min="21" max="21" width="38.42578125" style="95" hidden="1" customWidth="1" outlineLevel="1"/>
    <col min="22" max="22" width="35" style="84" hidden="1" customWidth="1" outlineLevel="1"/>
    <col min="23" max="23" width="3.7109375" style="54" customWidth="1" collapsed="1"/>
    <col min="24" max="24" width="50.140625" style="94" customWidth="1" outlineLevel="1"/>
    <col min="25" max="25" width="3.7109375" style="56" customWidth="1"/>
    <col min="26" max="16384" width="9.140625" style="93"/>
  </cols>
  <sheetData>
    <row r="1" spans="1:254" s="3" customFormat="1" ht="116.25" customHeight="1" x14ac:dyDescent="0.25">
      <c r="A1" s="19" t="s">
        <v>27</v>
      </c>
      <c r="B1" s="17"/>
      <c r="C1" s="4" t="s">
        <v>1</v>
      </c>
      <c r="D1" s="4" t="s">
        <v>2</v>
      </c>
      <c r="E1" s="4" t="s">
        <v>25</v>
      </c>
      <c r="F1" s="7" t="s">
        <v>26</v>
      </c>
      <c r="G1" s="5" t="s">
        <v>15</v>
      </c>
      <c r="H1" s="5" t="s">
        <v>23</v>
      </c>
      <c r="I1" s="5" t="s">
        <v>107</v>
      </c>
      <c r="J1" s="9" t="s">
        <v>16</v>
      </c>
      <c r="K1" s="6" t="s">
        <v>109</v>
      </c>
      <c r="L1" s="6" t="s">
        <v>108</v>
      </c>
      <c r="M1" s="6" t="s">
        <v>110</v>
      </c>
      <c r="N1" s="11" t="s">
        <v>14</v>
      </c>
      <c r="O1" s="22" t="s">
        <v>5</v>
      </c>
      <c r="P1" s="21" t="s">
        <v>6</v>
      </c>
      <c r="Q1" s="22" t="s">
        <v>4</v>
      </c>
      <c r="R1" s="31" t="s">
        <v>12</v>
      </c>
      <c r="S1" s="13" t="s">
        <v>0</v>
      </c>
      <c r="T1" s="23" t="s">
        <v>11</v>
      </c>
      <c r="U1" s="23" t="s">
        <v>13</v>
      </c>
      <c r="V1" s="24" t="s">
        <v>24</v>
      </c>
      <c r="W1" s="15" t="s">
        <v>3</v>
      </c>
      <c r="X1" s="28" t="s">
        <v>7</v>
      </c>
      <c r="Y1" s="26" t="s">
        <v>7</v>
      </c>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93" t="s">
        <v>578</v>
      </c>
      <c r="C2" s="95" t="s">
        <v>546</v>
      </c>
      <c r="D2" s="93" t="s">
        <v>579</v>
      </c>
      <c r="E2" s="95">
        <v>42</v>
      </c>
      <c r="G2" s="93"/>
      <c r="H2" s="96"/>
      <c r="I2" s="96"/>
      <c r="K2" s="96"/>
      <c r="L2" s="138" t="s">
        <v>111</v>
      </c>
      <c r="M2" s="93"/>
      <c r="O2" s="95" t="s">
        <v>115</v>
      </c>
      <c r="P2" s="59" t="str">
        <f>Kataloge!BR1</f>
        <v>Ertüchtigungsart</v>
      </c>
      <c r="R2" s="96" t="s">
        <v>685</v>
      </c>
      <c r="T2" s="93"/>
      <c r="U2" s="93"/>
      <c r="V2" s="93"/>
      <c r="X2" s="166" t="s">
        <v>703</v>
      </c>
    </row>
    <row r="3" spans="1:254" ht="15" customHeight="1" x14ac:dyDescent="0.25">
      <c r="A3" s="93" t="s">
        <v>580</v>
      </c>
      <c r="C3" s="95" t="s">
        <v>546</v>
      </c>
      <c r="D3" s="93" t="s">
        <v>579</v>
      </c>
      <c r="E3" s="93">
        <v>43</v>
      </c>
      <c r="G3" s="93"/>
      <c r="H3" s="96"/>
      <c r="I3" s="96"/>
      <c r="K3" s="96"/>
      <c r="L3" s="49" t="s">
        <v>111</v>
      </c>
      <c r="M3" s="93"/>
      <c r="O3" s="95" t="s">
        <v>117</v>
      </c>
      <c r="P3" s="153"/>
      <c r="R3" s="96" t="s">
        <v>685</v>
      </c>
      <c r="T3" s="93"/>
      <c r="U3" s="93"/>
      <c r="V3" s="93"/>
      <c r="X3" s="93"/>
    </row>
    <row r="4" spans="1:254" ht="15" customHeight="1" x14ac:dyDescent="0.25">
      <c r="A4" s="93" t="s">
        <v>581</v>
      </c>
      <c r="C4" s="95" t="s">
        <v>546</v>
      </c>
      <c r="D4" s="93" t="s">
        <v>579</v>
      </c>
      <c r="E4" s="93">
        <v>44</v>
      </c>
      <c r="G4" s="93"/>
      <c r="H4" s="93"/>
      <c r="I4" s="93"/>
      <c r="K4" s="96"/>
      <c r="L4" s="49" t="s">
        <v>111</v>
      </c>
      <c r="M4" s="93"/>
      <c r="O4" s="95" t="s">
        <v>116</v>
      </c>
      <c r="P4" s="153" t="s">
        <v>683</v>
      </c>
      <c r="Q4" s="94" t="s">
        <v>561</v>
      </c>
      <c r="R4" s="96" t="s">
        <v>685</v>
      </c>
      <c r="T4" s="93"/>
      <c r="U4" s="93"/>
      <c r="V4" s="93"/>
      <c r="X4" s="93"/>
    </row>
    <row r="5" spans="1:254" ht="15" customHeight="1" x14ac:dyDescent="0.25">
      <c r="A5" s="93" t="s">
        <v>582</v>
      </c>
      <c r="C5" s="95" t="s">
        <v>546</v>
      </c>
      <c r="D5" s="93" t="s">
        <v>579</v>
      </c>
      <c r="E5" s="93">
        <v>45</v>
      </c>
      <c r="G5" s="93"/>
      <c r="H5" s="93"/>
      <c r="I5" s="93"/>
      <c r="K5" s="96"/>
      <c r="L5" s="138" t="s">
        <v>111</v>
      </c>
      <c r="M5" s="93"/>
      <c r="O5" s="93" t="s">
        <v>115</v>
      </c>
      <c r="P5" s="83" t="s">
        <v>121</v>
      </c>
      <c r="R5" s="96" t="s">
        <v>685</v>
      </c>
      <c r="T5" s="93"/>
      <c r="U5" s="93"/>
      <c r="V5" s="93"/>
      <c r="X5" s="93"/>
    </row>
    <row r="6" spans="1:254" ht="15" customHeight="1" x14ac:dyDescent="0.25">
      <c r="A6" s="185"/>
      <c r="B6" s="185"/>
      <c r="C6" s="185"/>
      <c r="D6" s="185"/>
      <c r="E6" s="185"/>
      <c r="F6" s="185"/>
      <c r="G6" s="185"/>
      <c r="H6" s="185"/>
      <c r="I6" s="185"/>
      <c r="J6" s="185"/>
      <c r="K6" s="191"/>
      <c r="L6" s="191"/>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c r="IN6" s="185"/>
      <c r="IO6" s="185"/>
      <c r="IP6" s="185"/>
      <c r="IQ6" s="185"/>
      <c r="IR6" s="185"/>
      <c r="IS6" s="185"/>
      <c r="IT6" s="185"/>
    </row>
    <row r="7" spans="1:254" ht="15" customHeight="1" x14ac:dyDescent="0.25">
      <c r="A7" s="185"/>
      <c r="B7" s="185"/>
      <c r="C7" s="185"/>
      <c r="D7" s="185"/>
      <c r="E7" s="185"/>
      <c r="F7" s="185"/>
      <c r="G7" s="185"/>
      <c r="H7" s="185"/>
      <c r="I7" s="185"/>
      <c r="J7" s="185"/>
      <c r="K7" s="191"/>
      <c r="L7" s="191"/>
      <c r="M7" s="191"/>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85"/>
      <c r="HB7" s="185"/>
      <c r="HC7" s="185"/>
      <c r="HD7" s="185"/>
      <c r="HE7" s="185"/>
      <c r="HF7" s="185"/>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185"/>
      <c r="IM7" s="185"/>
      <c r="IN7" s="185"/>
      <c r="IO7" s="185"/>
      <c r="IP7" s="185"/>
      <c r="IQ7" s="185"/>
      <c r="IR7" s="185"/>
      <c r="IS7" s="185"/>
      <c r="IT7" s="185"/>
    </row>
    <row r="8" spans="1:254" ht="15" customHeight="1" x14ac:dyDescent="0.25">
      <c r="A8" s="185"/>
      <c r="B8" s="185"/>
      <c r="C8" s="185"/>
      <c r="D8" s="185"/>
      <c r="E8" s="185"/>
      <c r="F8" s="185"/>
      <c r="G8" s="185"/>
      <c r="H8" s="185"/>
      <c r="I8" s="185"/>
      <c r="J8" s="185"/>
      <c r="K8" s="181"/>
      <c r="L8" s="180"/>
      <c r="M8" s="191"/>
      <c r="N8" s="185"/>
      <c r="O8" s="185"/>
      <c r="P8" s="185"/>
      <c r="Q8" s="185"/>
      <c r="R8" s="185"/>
      <c r="S8" s="185"/>
      <c r="T8" s="185"/>
      <c r="U8" s="185"/>
      <c r="V8" s="191"/>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c r="IT8" s="185"/>
    </row>
    <row r="9" spans="1:254" ht="15" customHeight="1" x14ac:dyDescent="0.25">
      <c r="A9" s="185"/>
      <c r="B9" s="185"/>
      <c r="C9" s="185"/>
      <c r="D9" s="185"/>
      <c r="E9" s="185"/>
      <c r="F9" s="185"/>
      <c r="G9" s="185"/>
      <c r="H9" s="185"/>
      <c r="I9" s="185"/>
      <c r="J9" s="185"/>
      <c r="K9" s="181" t="s">
        <v>111</v>
      </c>
      <c r="L9" s="180" t="s">
        <v>745</v>
      </c>
      <c r="M9" s="191"/>
      <c r="N9" s="185"/>
      <c r="O9" s="185"/>
      <c r="P9" s="185"/>
      <c r="Q9" s="185"/>
      <c r="R9" s="185"/>
      <c r="S9" s="185"/>
      <c r="T9" s="185"/>
      <c r="U9" s="185"/>
      <c r="V9" s="191"/>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c r="IT9" s="185"/>
    </row>
    <row r="10" spans="1:254" ht="15" customHeight="1" x14ac:dyDescent="0.25">
      <c r="A10" s="185"/>
      <c r="B10" s="185"/>
      <c r="C10" s="185"/>
      <c r="D10" s="185"/>
      <c r="E10" s="185"/>
      <c r="F10" s="185"/>
      <c r="G10" s="185"/>
      <c r="H10" s="185"/>
      <c r="I10" s="185"/>
      <c r="J10" s="185"/>
      <c r="K10" s="191"/>
      <c r="L10" s="180"/>
      <c r="M10" s="191"/>
      <c r="N10" s="185"/>
      <c r="O10" s="185"/>
      <c r="P10" s="187"/>
      <c r="Q10" s="185"/>
      <c r="R10" s="185"/>
      <c r="S10" s="185"/>
      <c r="T10" s="185"/>
      <c r="U10" s="185"/>
      <c r="V10" s="191"/>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row>
    <row r="11" spans="1:254" ht="15" customHeight="1" x14ac:dyDescent="0.25">
      <c r="A11" s="185"/>
      <c r="B11" s="185"/>
      <c r="C11" s="185"/>
      <c r="D11" s="185"/>
      <c r="E11" s="185"/>
      <c r="F11" s="185"/>
      <c r="G11" s="185"/>
      <c r="H11" s="185"/>
      <c r="I11" s="185"/>
      <c r="J11" s="185"/>
      <c r="K11" s="77"/>
      <c r="L11" s="180"/>
      <c r="M11" s="185"/>
      <c r="N11" s="185"/>
      <c r="O11" s="185"/>
      <c r="P11" s="185"/>
      <c r="Q11" s="185"/>
      <c r="R11" s="185"/>
      <c r="S11" s="185"/>
      <c r="T11" s="185"/>
      <c r="U11" s="185"/>
      <c r="V11" s="191"/>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row>
    <row r="12" spans="1:254" ht="15" customHeight="1" x14ac:dyDescent="0.25">
      <c r="A12" s="185"/>
      <c r="B12" s="185"/>
      <c r="C12" s="185"/>
      <c r="D12" s="185"/>
      <c r="E12" s="185"/>
      <c r="F12" s="185"/>
      <c r="G12" s="185"/>
      <c r="H12" s="185"/>
      <c r="I12" s="185"/>
      <c r="J12" s="185"/>
      <c r="K12" s="185"/>
      <c r="L12" s="185"/>
      <c r="M12" s="185"/>
      <c r="N12" s="185"/>
      <c r="O12" s="185"/>
      <c r="P12" s="187"/>
      <c r="Q12" s="195"/>
      <c r="R12" s="185"/>
      <c r="S12" s="197"/>
      <c r="T12" s="185"/>
      <c r="U12" s="185"/>
      <c r="V12" s="191"/>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row>
    <row r="13" spans="1:254" ht="15" customHeight="1" x14ac:dyDescent="0.25">
      <c r="A13" s="185"/>
      <c r="B13" s="185"/>
      <c r="C13" s="185"/>
      <c r="D13" s="185"/>
      <c r="E13" s="185"/>
      <c r="F13" s="185"/>
      <c r="G13" s="185"/>
      <c r="H13" s="185"/>
      <c r="I13" s="185"/>
      <c r="J13" s="185"/>
      <c r="K13" s="185"/>
      <c r="L13" s="185"/>
      <c r="M13" s="185"/>
      <c r="N13" s="185"/>
      <c r="O13" s="185"/>
      <c r="P13" s="185"/>
      <c r="Q13" s="185"/>
      <c r="R13" s="185"/>
      <c r="S13" s="185"/>
      <c r="T13" s="185"/>
      <c r="U13" s="185"/>
      <c r="V13" s="191"/>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row>
    <row r="14" spans="1:254" ht="15" customHeight="1" x14ac:dyDescent="0.25">
      <c r="A14" s="185"/>
      <c r="B14" s="185"/>
      <c r="C14" s="185"/>
      <c r="D14" s="185"/>
      <c r="E14" s="185"/>
      <c r="F14" s="185"/>
      <c r="G14" s="185"/>
      <c r="H14" s="185"/>
      <c r="I14" s="185"/>
      <c r="J14" s="185"/>
      <c r="K14" s="185"/>
      <c r="L14" s="185"/>
      <c r="M14" s="185"/>
      <c r="N14" s="185"/>
      <c r="O14" s="185"/>
      <c r="P14" s="185"/>
      <c r="Q14" s="185"/>
      <c r="R14" s="185"/>
      <c r="S14" s="185"/>
      <c r="T14" s="185"/>
      <c r="U14" s="185"/>
      <c r="V14" s="191"/>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row>
    <row r="15" spans="1:254" x14ac:dyDescent="0.25">
      <c r="A15" s="185"/>
      <c r="B15" s="185"/>
      <c r="C15" s="185"/>
      <c r="D15" s="185"/>
      <c r="E15" s="185"/>
      <c r="F15" s="185"/>
      <c r="G15" s="185"/>
      <c r="H15" s="185"/>
      <c r="I15" s="185"/>
      <c r="J15" s="185"/>
      <c r="K15" s="185"/>
      <c r="L15" s="185"/>
      <c r="M15" s="185"/>
      <c r="N15" s="185"/>
      <c r="O15" s="185"/>
      <c r="P15" s="187"/>
      <c r="Q15" s="195"/>
      <c r="R15" s="185"/>
      <c r="S15" s="185"/>
      <c r="T15" s="185"/>
      <c r="U15" s="185"/>
      <c r="V15" s="191"/>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row>
    <row r="16" spans="1:254" s="63" customFormat="1" ht="15" customHeight="1" x14ac:dyDescent="0.25">
      <c r="A16" s="185"/>
      <c r="B16" s="193"/>
      <c r="C16" s="185"/>
      <c r="D16" s="185"/>
      <c r="E16" s="185"/>
      <c r="F16" s="193"/>
      <c r="G16" s="185"/>
      <c r="H16" s="185"/>
      <c r="I16" s="185"/>
      <c r="J16" s="193"/>
      <c r="K16" s="185"/>
      <c r="L16" s="185"/>
      <c r="M16" s="185"/>
      <c r="N16" s="193"/>
      <c r="O16" s="185"/>
      <c r="P16" s="185"/>
      <c r="Q16" s="193"/>
      <c r="R16" s="185"/>
      <c r="S16" s="193"/>
      <c r="T16" s="185"/>
      <c r="U16" s="193"/>
      <c r="V16" s="193"/>
      <c r="W16" s="193"/>
      <c r="X16" s="185"/>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row>
    <row r="17" spans="1:254" ht="15" customHeight="1" x14ac:dyDescent="0.25">
      <c r="A17" s="185"/>
      <c r="B17" s="185"/>
      <c r="C17" s="185"/>
      <c r="D17" s="185"/>
      <c r="E17" s="185"/>
      <c r="F17" s="185"/>
      <c r="G17" s="185"/>
      <c r="H17" s="185"/>
      <c r="I17" s="185"/>
      <c r="J17" s="185"/>
      <c r="K17" s="185"/>
      <c r="L17" s="185"/>
      <c r="M17" s="185"/>
      <c r="N17" s="185"/>
      <c r="O17" s="185"/>
      <c r="P17" s="185"/>
      <c r="Q17" s="185"/>
      <c r="R17" s="185"/>
      <c r="S17" s="185"/>
      <c r="T17" s="185"/>
      <c r="U17" s="185"/>
      <c r="V17" s="188"/>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row>
    <row r="18" spans="1:254" ht="15" customHeight="1" x14ac:dyDescent="0.25">
      <c r="A18" s="185"/>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row>
    <row r="19" spans="1:254" ht="15" customHeight="1" x14ac:dyDescent="0.25">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c r="IN19" s="185"/>
      <c r="IO19" s="185"/>
      <c r="IP19" s="185"/>
      <c r="IQ19" s="185"/>
      <c r="IR19" s="185"/>
      <c r="IS19" s="185"/>
      <c r="IT19" s="185"/>
    </row>
    <row r="20" spans="1:254" ht="15" customHeight="1" x14ac:dyDescent="0.25">
      <c r="A20" s="185"/>
      <c r="B20" s="185"/>
      <c r="C20" s="185"/>
      <c r="D20" s="185"/>
      <c r="E20" s="185"/>
      <c r="F20" s="185"/>
      <c r="G20" s="185"/>
      <c r="H20" s="185"/>
      <c r="I20" s="185"/>
      <c r="J20" s="185"/>
      <c r="K20" s="185"/>
      <c r="L20" s="185"/>
      <c r="M20" s="185"/>
      <c r="N20" s="185"/>
      <c r="O20" s="185"/>
      <c r="P20" s="185"/>
      <c r="Q20" s="185"/>
      <c r="R20" s="189"/>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row>
    <row r="21" spans="1:254" ht="15" customHeight="1" x14ac:dyDescent="0.25">
      <c r="A21" s="185"/>
      <c r="B21" s="185"/>
      <c r="C21" s="185"/>
      <c r="D21" s="185"/>
      <c r="E21" s="185"/>
      <c r="F21" s="185"/>
      <c r="G21" s="185"/>
      <c r="H21" s="185"/>
      <c r="I21" s="185"/>
      <c r="J21" s="185"/>
      <c r="K21" s="186"/>
      <c r="L21" s="186"/>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c r="II21" s="185"/>
      <c r="IJ21" s="185"/>
      <c r="IK21" s="185"/>
      <c r="IL21" s="185"/>
      <c r="IM21" s="185"/>
      <c r="IN21" s="185"/>
      <c r="IO21" s="185"/>
      <c r="IP21" s="185"/>
      <c r="IQ21" s="185"/>
      <c r="IR21" s="185"/>
      <c r="IS21" s="185"/>
      <c r="IT21" s="185"/>
    </row>
    <row r="22" spans="1:254" ht="15" customHeight="1" x14ac:dyDescent="0.25">
      <c r="A22" s="18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c r="IN22" s="185"/>
      <c r="IO22" s="185"/>
      <c r="IP22" s="185"/>
      <c r="IQ22" s="185"/>
      <c r="IR22" s="185"/>
      <c r="IS22" s="185"/>
      <c r="IT22" s="185"/>
    </row>
    <row r="23" spans="1:254" s="63" customFormat="1" ht="15" customHeight="1" x14ac:dyDescent="0.25">
      <c r="A23" s="185"/>
      <c r="B23" s="193"/>
      <c r="C23" s="185"/>
      <c r="D23" s="185"/>
      <c r="E23" s="185"/>
      <c r="F23" s="193"/>
      <c r="G23" s="185"/>
      <c r="H23" s="185"/>
      <c r="I23" s="185"/>
      <c r="J23" s="193"/>
      <c r="K23" s="185"/>
      <c r="L23" s="185"/>
      <c r="M23" s="185"/>
      <c r="N23" s="193"/>
      <c r="O23" s="185"/>
      <c r="P23" s="185"/>
      <c r="Q23" s="193"/>
      <c r="R23" s="185"/>
      <c r="S23" s="193"/>
      <c r="T23" s="185"/>
      <c r="U23" s="193"/>
      <c r="V23" s="193"/>
      <c r="W23" s="193"/>
      <c r="X23" s="185"/>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row>
    <row r="24" spans="1:254" ht="15" customHeight="1" x14ac:dyDescent="0.25">
      <c r="A24" s="185"/>
      <c r="B24" s="185"/>
      <c r="C24" s="185"/>
      <c r="D24" s="185"/>
      <c r="E24" s="185"/>
      <c r="F24" s="185"/>
      <c r="G24" s="185"/>
      <c r="H24" s="185"/>
      <c r="I24" s="185"/>
      <c r="J24" s="185"/>
      <c r="K24" s="186"/>
      <c r="L24" s="186"/>
      <c r="M24" s="185"/>
      <c r="N24" s="185"/>
      <c r="O24" s="185"/>
      <c r="P24" s="187"/>
      <c r="Q24" s="185"/>
      <c r="R24" s="185"/>
      <c r="S24" s="185"/>
      <c r="T24" s="185"/>
      <c r="U24" s="185"/>
      <c r="V24" s="185"/>
      <c r="W24" s="185"/>
      <c r="X24" s="185"/>
      <c r="Y24" s="198"/>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c r="GW24" s="185"/>
      <c r="GX24" s="185"/>
      <c r="GY24" s="185"/>
      <c r="GZ24" s="185"/>
      <c r="HA24" s="185"/>
      <c r="HB24" s="185"/>
      <c r="HC24" s="185"/>
      <c r="HD24" s="185"/>
      <c r="HE24" s="185"/>
      <c r="HF24" s="185"/>
      <c r="HG24" s="185"/>
      <c r="HH24" s="185"/>
      <c r="HI24" s="185"/>
      <c r="HJ24" s="185"/>
      <c r="HK24" s="185"/>
      <c r="HL24" s="185"/>
      <c r="HM24" s="185"/>
      <c r="HN24" s="185"/>
      <c r="HO24" s="185"/>
      <c r="HP24" s="185"/>
      <c r="HQ24" s="185"/>
      <c r="HR24" s="185"/>
      <c r="HS24" s="185"/>
      <c r="HT24" s="185"/>
      <c r="HU24" s="185"/>
      <c r="HV24" s="185"/>
      <c r="HW24" s="185"/>
      <c r="HX24" s="185"/>
      <c r="HY24" s="185"/>
      <c r="HZ24" s="185"/>
      <c r="IA24" s="185"/>
      <c r="IB24" s="185"/>
      <c r="IC24" s="185"/>
      <c r="ID24" s="185"/>
      <c r="IE24" s="185"/>
      <c r="IF24" s="185"/>
      <c r="IG24" s="185"/>
      <c r="IH24" s="185"/>
      <c r="II24" s="185"/>
      <c r="IJ24" s="185"/>
      <c r="IK24" s="185"/>
      <c r="IL24" s="185"/>
      <c r="IM24" s="185"/>
      <c r="IN24" s="185"/>
      <c r="IO24" s="185"/>
      <c r="IP24" s="185"/>
      <c r="IQ24" s="185"/>
      <c r="IR24" s="185"/>
      <c r="IS24" s="185"/>
      <c r="IT24" s="185"/>
    </row>
    <row r="25" spans="1:254" ht="15" customHeight="1" x14ac:dyDescent="0.25">
      <c r="A25" s="185"/>
      <c r="B25" s="185"/>
      <c r="C25" s="185"/>
      <c r="D25" s="185"/>
      <c r="E25" s="185"/>
      <c r="F25" s="185"/>
      <c r="G25" s="185"/>
      <c r="H25" s="185"/>
      <c r="I25" s="185"/>
      <c r="J25" s="185"/>
      <c r="K25" s="185"/>
      <c r="L25" s="185"/>
      <c r="M25" s="185"/>
      <c r="N25" s="185"/>
      <c r="O25" s="185"/>
      <c r="P25" s="196"/>
      <c r="Q25" s="185"/>
      <c r="R25" s="185"/>
      <c r="S25" s="185"/>
      <c r="T25" s="185"/>
      <c r="U25" s="185"/>
      <c r="V25" s="19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c r="IF25" s="185"/>
      <c r="IG25" s="185"/>
      <c r="IH25" s="185"/>
      <c r="II25" s="185"/>
      <c r="IJ25" s="185"/>
      <c r="IK25" s="185"/>
      <c r="IL25" s="185"/>
      <c r="IM25" s="185"/>
      <c r="IN25" s="185"/>
      <c r="IO25" s="185"/>
      <c r="IP25" s="185"/>
      <c r="IQ25" s="185"/>
      <c r="IR25" s="185"/>
      <c r="IS25" s="185"/>
      <c r="IT25" s="185"/>
    </row>
    <row r="26" spans="1:254" s="63" customFormat="1" ht="15" customHeight="1" x14ac:dyDescent="0.25">
      <c r="A26" s="185"/>
      <c r="B26" s="193"/>
      <c r="C26" s="185"/>
      <c r="D26" s="185"/>
      <c r="E26" s="185"/>
      <c r="F26" s="193"/>
      <c r="G26" s="185"/>
      <c r="H26" s="185"/>
      <c r="I26" s="185"/>
      <c r="J26" s="193"/>
      <c r="K26" s="185"/>
      <c r="L26" s="185"/>
      <c r="M26" s="185"/>
      <c r="N26" s="193"/>
      <c r="O26" s="185"/>
      <c r="P26" s="196"/>
      <c r="Q26" s="193"/>
      <c r="R26" s="185"/>
      <c r="S26" s="193"/>
      <c r="T26" s="185"/>
      <c r="U26" s="193"/>
      <c r="V26" s="193"/>
      <c r="W26" s="193"/>
      <c r="X26" s="185"/>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row>
    <row r="27" spans="1:254" ht="15" customHeight="1" x14ac:dyDescent="0.25">
      <c r="A27" s="185"/>
      <c r="B27" s="185"/>
      <c r="C27" s="185"/>
      <c r="D27" s="185"/>
      <c r="E27" s="185"/>
      <c r="F27" s="185"/>
      <c r="G27" s="185"/>
      <c r="H27" s="185"/>
      <c r="I27" s="185"/>
      <c r="J27" s="185"/>
      <c r="K27" s="185"/>
      <c r="L27" s="185"/>
      <c r="M27" s="185"/>
      <c r="N27" s="185"/>
      <c r="O27" s="185"/>
      <c r="P27" s="185"/>
      <c r="Q27" s="185"/>
      <c r="R27" s="185"/>
      <c r="S27" s="185"/>
      <c r="T27" s="185"/>
      <c r="U27" s="193"/>
      <c r="V27" s="193"/>
      <c r="W27" s="193"/>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c r="GW27" s="185"/>
      <c r="GX27" s="185"/>
      <c r="GY27" s="185"/>
      <c r="GZ27" s="185"/>
      <c r="HA27" s="185"/>
      <c r="HB27" s="185"/>
      <c r="HC27" s="185"/>
      <c r="HD27" s="185"/>
      <c r="HE27" s="185"/>
      <c r="HF27" s="185"/>
      <c r="HG27" s="185"/>
      <c r="HH27" s="185"/>
      <c r="HI27" s="185"/>
      <c r="HJ27" s="185"/>
      <c r="HK27" s="185"/>
      <c r="HL27" s="185"/>
      <c r="HM27" s="185"/>
      <c r="HN27" s="185"/>
      <c r="HO27" s="185"/>
      <c r="HP27" s="185"/>
      <c r="HQ27" s="185"/>
      <c r="HR27" s="185"/>
      <c r="HS27" s="185"/>
      <c r="HT27" s="185"/>
      <c r="HU27" s="185"/>
      <c r="HV27" s="185"/>
      <c r="HW27" s="185"/>
      <c r="HX27" s="185"/>
      <c r="HY27" s="185"/>
      <c r="HZ27" s="185"/>
      <c r="IA27" s="185"/>
      <c r="IB27" s="185"/>
      <c r="IC27" s="185"/>
      <c r="ID27" s="185"/>
      <c r="IE27" s="185"/>
      <c r="IF27" s="185"/>
      <c r="IG27" s="185"/>
      <c r="IH27" s="185"/>
      <c r="II27" s="185"/>
      <c r="IJ27" s="185"/>
      <c r="IK27" s="185"/>
      <c r="IL27" s="185"/>
      <c r="IM27" s="185"/>
      <c r="IN27" s="185"/>
      <c r="IO27" s="185"/>
      <c r="IP27" s="185"/>
      <c r="IQ27" s="185"/>
      <c r="IR27" s="185"/>
      <c r="IS27" s="185"/>
      <c r="IT27" s="185"/>
    </row>
    <row r="28" spans="1:254" ht="15" customHeight="1" x14ac:dyDescent="0.25">
      <c r="A28" s="185"/>
      <c r="B28" s="185"/>
      <c r="C28" s="185"/>
      <c r="D28" s="185"/>
      <c r="E28" s="185"/>
      <c r="F28" s="185"/>
      <c r="G28" s="185"/>
      <c r="H28" s="185"/>
      <c r="I28" s="185"/>
      <c r="J28" s="185"/>
      <c r="K28" s="185"/>
      <c r="L28" s="185"/>
      <c r="M28" s="185"/>
      <c r="N28" s="185"/>
      <c r="O28" s="185"/>
      <c r="P28" s="185"/>
      <c r="Q28" s="185"/>
      <c r="R28" s="185"/>
      <c r="S28" s="185"/>
      <c r="T28" s="185"/>
      <c r="U28" s="193"/>
      <c r="V28" s="193"/>
      <c r="W28" s="193"/>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c r="GW28" s="185"/>
      <c r="GX28" s="185"/>
      <c r="GY28" s="185"/>
      <c r="GZ28" s="185"/>
      <c r="HA28" s="185"/>
      <c r="HB28" s="185"/>
      <c r="HC28" s="185"/>
      <c r="HD28" s="185"/>
      <c r="HE28" s="185"/>
      <c r="HF28" s="185"/>
      <c r="HG28" s="185"/>
      <c r="HH28" s="185"/>
      <c r="HI28" s="185"/>
      <c r="HJ28" s="185"/>
      <c r="HK28" s="185"/>
      <c r="HL28" s="185"/>
      <c r="HM28" s="185"/>
      <c r="HN28" s="185"/>
      <c r="HO28" s="185"/>
      <c r="HP28" s="185"/>
      <c r="HQ28" s="185"/>
      <c r="HR28" s="185"/>
      <c r="HS28" s="185"/>
      <c r="HT28" s="185"/>
      <c r="HU28" s="185"/>
      <c r="HV28" s="185"/>
      <c r="HW28" s="185"/>
      <c r="HX28" s="185"/>
      <c r="HY28" s="185"/>
      <c r="HZ28" s="185"/>
      <c r="IA28" s="185"/>
      <c r="IB28" s="185"/>
      <c r="IC28" s="185"/>
      <c r="ID28" s="185"/>
      <c r="IE28" s="185"/>
      <c r="IF28" s="185"/>
      <c r="IG28" s="185"/>
      <c r="IH28" s="185"/>
      <c r="II28" s="185"/>
      <c r="IJ28" s="185"/>
      <c r="IK28" s="185"/>
      <c r="IL28" s="185"/>
      <c r="IM28" s="185"/>
      <c r="IN28" s="185"/>
      <c r="IO28" s="185"/>
      <c r="IP28" s="185"/>
      <c r="IQ28" s="185"/>
      <c r="IR28" s="185"/>
      <c r="IS28" s="185"/>
      <c r="IT28" s="185"/>
    </row>
    <row r="29" spans="1:254" ht="15" customHeight="1" x14ac:dyDescent="0.25">
      <c r="A29" s="185"/>
      <c r="B29" s="185"/>
      <c r="C29" s="185"/>
      <c r="D29" s="185"/>
      <c r="E29" s="185"/>
      <c r="F29" s="185"/>
      <c r="G29" s="185"/>
      <c r="H29" s="185"/>
      <c r="I29" s="185"/>
      <c r="J29" s="185"/>
      <c r="K29" s="185"/>
      <c r="L29" s="185"/>
      <c r="M29" s="185"/>
      <c r="N29" s="185"/>
      <c r="O29" s="185"/>
      <c r="P29" s="185"/>
      <c r="Q29" s="185"/>
      <c r="R29" s="185"/>
      <c r="S29" s="185"/>
      <c r="T29" s="185"/>
      <c r="U29" s="193"/>
      <c r="V29" s="193"/>
      <c r="W29" s="193"/>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c r="IF29" s="185"/>
      <c r="IG29" s="185"/>
      <c r="IH29" s="185"/>
      <c r="II29" s="185"/>
      <c r="IJ29" s="185"/>
      <c r="IK29" s="185"/>
      <c r="IL29" s="185"/>
      <c r="IM29" s="185"/>
      <c r="IN29" s="185"/>
      <c r="IO29" s="185"/>
      <c r="IP29" s="185"/>
      <c r="IQ29" s="185"/>
      <c r="IR29" s="185"/>
      <c r="IS29" s="185"/>
      <c r="IT29" s="185"/>
    </row>
    <row r="30" spans="1:254" ht="15" customHeight="1" x14ac:dyDescent="0.25">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row>
    <row r="31" spans="1:254" ht="15" customHeight="1" x14ac:dyDescent="0.25">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row>
    <row r="32" spans="1:254" s="63" customFormat="1" ht="15" customHeight="1" x14ac:dyDescent="0.25">
      <c r="A32" s="185"/>
      <c r="B32" s="193"/>
      <c r="C32" s="185"/>
      <c r="D32" s="185"/>
      <c r="E32" s="185"/>
      <c r="F32" s="193"/>
      <c r="G32" s="185"/>
      <c r="H32" s="185"/>
      <c r="I32" s="185"/>
      <c r="J32" s="193"/>
      <c r="K32" s="185"/>
      <c r="L32" s="185"/>
      <c r="M32" s="185"/>
      <c r="N32" s="193"/>
      <c r="O32" s="185"/>
      <c r="P32" s="185"/>
      <c r="Q32" s="193"/>
      <c r="R32" s="185"/>
      <c r="S32" s="193"/>
      <c r="T32" s="185"/>
      <c r="U32" s="193"/>
      <c r="V32" s="193"/>
      <c r="W32" s="193"/>
      <c r="X32" s="185"/>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row>
    <row r="33" spans="1:254" ht="15" customHeight="1" x14ac:dyDescent="0.25">
      <c r="A33" s="185"/>
      <c r="B33" s="185"/>
      <c r="C33" s="185"/>
      <c r="D33" s="185"/>
      <c r="E33" s="185"/>
      <c r="F33" s="185"/>
      <c r="G33" s="185"/>
      <c r="H33" s="185"/>
      <c r="I33" s="185"/>
      <c r="J33" s="185"/>
      <c r="K33" s="185"/>
      <c r="L33" s="185"/>
      <c r="M33" s="185"/>
      <c r="N33" s="185"/>
      <c r="O33" s="185"/>
      <c r="P33" s="185"/>
      <c r="Q33" s="185"/>
      <c r="R33" s="185"/>
      <c r="S33" s="185"/>
      <c r="T33" s="185"/>
      <c r="U33" s="185"/>
      <c r="V33" s="191"/>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c r="IN33" s="185"/>
      <c r="IO33" s="185"/>
      <c r="IP33" s="185"/>
      <c r="IQ33" s="185"/>
      <c r="IR33" s="185"/>
      <c r="IS33" s="185"/>
      <c r="IT33" s="185"/>
    </row>
    <row r="34" spans="1:254" ht="15" customHeight="1" x14ac:dyDescent="0.25">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row>
    <row r="35" spans="1:254" ht="15" customHeight="1" x14ac:dyDescent="0.25">
      <c r="A35" s="185"/>
      <c r="B35" s="185"/>
      <c r="C35" s="185"/>
      <c r="D35" s="185"/>
      <c r="E35" s="185"/>
      <c r="F35" s="185"/>
      <c r="G35" s="185"/>
      <c r="H35" s="185"/>
      <c r="I35" s="185"/>
      <c r="J35" s="185"/>
      <c r="K35" s="185"/>
      <c r="L35" s="185"/>
      <c r="M35" s="185"/>
      <c r="N35" s="185"/>
      <c r="O35" s="185"/>
      <c r="P35" s="185"/>
      <c r="Q35" s="19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c r="II35" s="185"/>
      <c r="IJ35" s="185"/>
      <c r="IK35" s="185"/>
      <c r="IL35" s="185"/>
      <c r="IM35" s="185"/>
      <c r="IN35" s="185"/>
      <c r="IO35" s="185"/>
      <c r="IP35" s="185"/>
      <c r="IQ35" s="185"/>
      <c r="IR35" s="185"/>
      <c r="IS35" s="185"/>
      <c r="IT35" s="185"/>
    </row>
    <row r="36" spans="1:254" ht="15" customHeight="1" x14ac:dyDescent="0.2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c r="IF36" s="185"/>
      <c r="IG36" s="185"/>
      <c r="IH36" s="185"/>
      <c r="II36" s="185"/>
      <c r="IJ36" s="185"/>
      <c r="IK36" s="185"/>
      <c r="IL36" s="185"/>
      <c r="IM36" s="185"/>
      <c r="IN36" s="185"/>
      <c r="IO36" s="185"/>
      <c r="IP36" s="185"/>
      <c r="IQ36" s="185"/>
      <c r="IR36" s="185"/>
      <c r="IS36" s="185"/>
      <c r="IT36" s="185"/>
    </row>
    <row r="37" spans="1:254" ht="15" customHeight="1" x14ac:dyDescent="0.25">
      <c r="A37" s="185"/>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c r="GD37" s="185"/>
      <c r="GE37" s="185"/>
      <c r="GF37" s="185"/>
      <c r="GG37" s="185"/>
      <c r="GH37" s="185"/>
      <c r="GI37" s="185"/>
      <c r="GJ37" s="185"/>
      <c r="GK37" s="185"/>
      <c r="GL37" s="185"/>
      <c r="GM37" s="185"/>
      <c r="GN37" s="185"/>
      <c r="GO37" s="185"/>
      <c r="GP37" s="185"/>
      <c r="GQ37" s="185"/>
      <c r="GR37" s="185"/>
      <c r="GS37" s="185"/>
      <c r="GT37" s="185"/>
      <c r="GU37" s="185"/>
      <c r="GV37" s="185"/>
      <c r="GW37" s="185"/>
      <c r="GX37" s="185"/>
      <c r="GY37" s="185"/>
      <c r="GZ37" s="185"/>
      <c r="HA37" s="185"/>
      <c r="HB37" s="185"/>
      <c r="HC37" s="185"/>
      <c r="HD37" s="185"/>
      <c r="HE37" s="185"/>
      <c r="HF37" s="185"/>
      <c r="HG37" s="185"/>
      <c r="HH37" s="185"/>
      <c r="HI37" s="185"/>
      <c r="HJ37" s="185"/>
      <c r="HK37" s="185"/>
      <c r="HL37" s="185"/>
      <c r="HM37" s="185"/>
      <c r="HN37" s="185"/>
      <c r="HO37" s="185"/>
      <c r="HP37" s="185"/>
      <c r="HQ37" s="185"/>
      <c r="HR37" s="185"/>
      <c r="HS37" s="185"/>
      <c r="HT37" s="185"/>
      <c r="HU37" s="185"/>
      <c r="HV37" s="185"/>
      <c r="HW37" s="185"/>
      <c r="HX37" s="185"/>
      <c r="HY37" s="185"/>
      <c r="HZ37" s="185"/>
      <c r="IA37" s="185"/>
      <c r="IB37" s="185"/>
      <c r="IC37" s="185"/>
      <c r="ID37" s="185"/>
      <c r="IE37" s="185"/>
      <c r="IF37" s="185"/>
      <c r="IG37" s="185"/>
      <c r="IH37" s="185"/>
      <c r="II37" s="185"/>
      <c r="IJ37" s="185"/>
      <c r="IK37" s="185"/>
      <c r="IL37" s="185"/>
      <c r="IM37" s="185"/>
      <c r="IN37" s="185"/>
      <c r="IO37" s="185"/>
      <c r="IP37" s="185"/>
      <c r="IQ37" s="185"/>
      <c r="IR37" s="185"/>
      <c r="IS37" s="185"/>
      <c r="IT37" s="185"/>
    </row>
    <row r="38" spans="1:254" ht="15" customHeight="1" x14ac:dyDescent="0.25">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5"/>
      <c r="GK38" s="185"/>
      <c r="GL38" s="185"/>
      <c r="GM38" s="185"/>
      <c r="GN38" s="185"/>
      <c r="GO38" s="185"/>
      <c r="GP38" s="185"/>
      <c r="GQ38" s="185"/>
      <c r="GR38" s="185"/>
      <c r="GS38" s="185"/>
      <c r="GT38" s="185"/>
      <c r="GU38" s="185"/>
      <c r="GV38" s="185"/>
      <c r="GW38" s="185"/>
      <c r="GX38" s="185"/>
      <c r="GY38" s="185"/>
      <c r="GZ38" s="185"/>
      <c r="HA38" s="185"/>
      <c r="HB38" s="185"/>
      <c r="HC38" s="185"/>
      <c r="HD38" s="185"/>
      <c r="HE38" s="185"/>
      <c r="HF38" s="185"/>
      <c r="HG38" s="185"/>
      <c r="HH38" s="185"/>
      <c r="HI38" s="185"/>
      <c r="HJ38" s="185"/>
      <c r="HK38" s="185"/>
      <c r="HL38" s="185"/>
      <c r="HM38" s="185"/>
      <c r="HN38" s="185"/>
      <c r="HO38" s="185"/>
      <c r="HP38" s="185"/>
      <c r="HQ38" s="185"/>
      <c r="HR38" s="185"/>
      <c r="HS38" s="185"/>
      <c r="HT38" s="185"/>
      <c r="HU38" s="185"/>
      <c r="HV38" s="185"/>
      <c r="HW38" s="185"/>
      <c r="HX38" s="185"/>
      <c r="HY38" s="185"/>
      <c r="HZ38" s="185"/>
      <c r="IA38" s="185"/>
      <c r="IB38" s="185"/>
      <c r="IC38" s="185"/>
      <c r="ID38" s="185"/>
      <c r="IE38" s="185"/>
      <c r="IF38" s="185"/>
      <c r="IG38" s="185"/>
      <c r="IH38" s="185"/>
      <c r="II38" s="185"/>
      <c r="IJ38" s="185"/>
      <c r="IK38" s="185"/>
      <c r="IL38" s="185"/>
      <c r="IM38" s="185"/>
      <c r="IN38" s="185"/>
      <c r="IO38" s="185"/>
      <c r="IP38" s="185"/>
      <c r="IQ38" s="185"/>
      <c r="IR38" s="185"/>
      <c r="IS38" s="185"/>
      <c r="IT38" s="185"/>
    </row>
    <row r="39" spans="1:254" ht="15" customHeight="1" x14ac:dyDescent="0.25">
      <c r="A39" s="185"/>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c r="GD39" s="185"/>
      <c r="GE39" s="185"/>
      <c r="GF39" s="185"/>
      <c r="GG39" s="185"/>
      <c r="GH39" s="185"/>
      <c r="GI39" s="185"/>
      <c r="GJ39" s="185"/>
      <c r="GK39" s="185"/>
      <c r="GL39" s="185"/>
      <c r="GM39" s="185"/>
      <c r="GN39" s="185"/>
      <c r="GO39" s="185"/>
      <c r="GP39" s="185"/>
      <c r="GQ39" s="185"/>
      <c r="GR39" s="185"/>
      <c r="GS39" s="185"/>
      <c r="GT39" s="185"/>
      <c r="GU39" s="185"/>
      <c r="GV39" s="185"/>
      <c r="GW39" s="185"/>
      <c r="GX39" s="185"/>
      <c r="GY39" s="185"/>
      <c r="GZ39" s="185"/>
      <c r="HA39" s="185"/>
      <c r="HB39" s="185"/>
      <c r="HC39" s="185"/>
      <c r="HD39" s="185"/>
      <c r="HE39" s="185"/>
      <c r="HF39" s="185"/>
      <c r="HG39" s="185"/>
      <c r="HH39" s="185"/>
      <c r="HI39" s="185"/>
      <c r="HJ39" s="185"/>
      <c r="HK39" s="185"/>
      <c r="HL39" s="185"/>
      <c r="HM39" s="185"/>
      <c r="HN39" s="185"/>
      <c r="HO39" s="185"/>
      <c r="HP39" s="185"/>
      <c r="HQ39" s="185"/>
      <c r="HR39" s="185"/>
      <c r="HS39" s="185"/>
      <c r="HT39" s="185"/>
      <c r="HU39" s="185"/>
      <c r="HV39" s="185"/>
      <c r="HW39" s="185"/>
      <c r="HX39" s="185"/>
      <c r="HY39" s="185"/>
      <c r="HZ39" s="185"/>
      <c r="IA39" s="185"/>
      <c r="IB39" s="185"/>
      <c r="IC39" s="185"/>
      <c r="ID39" s="185"/>
      <c r="IE39" s="185"/>
      <c r="IF39" s="185"/>
      <c r="IG39" s="185"/>
      <c r="IH39" s="185"/>
      <c r="II39" s="185"/>
      <c r="IJ39" s="185"/>
      <c r="IK39" s="185"/>
      <c r="IL39" s="185"/>
      <c r="IM39" s="185"/>
      <c r="IN39" s="185"/>
      <c r="IO39" s="185"/>
      <c r="IP39" s="185"/>
      <c r="IQ39" s="185"/>
      <c r="IR39" s="185"/>
      <c r="IS39" s="185"/>
      <c r="IT39" s="185"/>
    </row>
    <row r="40" spans="1:254" ht="15" customHeight="1" x14ac:dyDescent="0.25">
      <c r="A40" s="185"/>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c r="IF40" s="185"/>
      <c r="IG40" s="185"/>
      <c r="IH40" s="185"/>
      <c r="II40" s="185"/>
      <c r="IJ40" s="185"/>
      <c r="IK40" s="185"/>
      <c r="IL40" s="185"/>
      <c r="IM40" s="185"/>
      <c r="IN40" s="185"/>
      <c r="IO40" s="185"/>
      <c r="IP40" s="185"/>
      <c r="IQ40" s="185"/>
      <c r="IR40" s="185"/>
      <c r="IS40" s="185"/>
      <c r="IT40" s="185"/>
    </row>
    <row r="41" spans="1:254" ht="15" customHeight="1" x14ac:dyDescent="0.25">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c r="IF41" s="185"/>
      <c r="IG41" s="185"/>
      <c r="IH41" s="185"/>
      <c r="II41" s="185"/>
      <c r="IJ41" s="185"/>
      <c r="IK41" s="185"/>
      <c r="IL41" s="185"/>
      <c r="IM41" s="185"/>
      <c r="IN41" s="185"/>
      <c r="IO41" s="185"/>
      <c r="IP41" s="185"/>
      <c r="IQ41" s="185"/>
      <c r="IR41" s="185"/>
      <c r="IS41" s="185"/>
      <c r="IT41" s="185"/>
    </row>
    <row r="42" spans="1:254" ht="15" customHeight="1" x14ac:dyDescent="0.25">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c r="IF42" s="185"/>
      <c r="IG42" s="185"/>
      <c r="IH42" s="185"/>
      <c r="II42" s="185"/>
      <c r="IJ42" s="185"/>
      <c r="IK42" s="185"/>
      <c r="IL42" s="185"/>
      <c r="IM42" s="185"/>
      <c r="IN42" s="185"/>
      <c r="IO42" s="185"/>
      <c r="IP42" s="185"/>
      <c r="IQ42" s="185"/>
      <c r="IR42" s="185"/>
      <c r="IS42" s="185"/>
      <c r="IT42" s="185"/>
    </row>
    <row r="43" spans="1:254" ht="15" customHeight="1" x14ac:dyDescent="0.25">
      <c r="A43" s="185"/>
      <c r="B43" s="185"/>
      <c r="C43" s="185"/>
      <c r="D43" s="185"/>
      <c r="E43" s="185"/>
      <c r="F43" s="185"/>
      <c r="G43" s="185"/>
      <c r="H43" s="185"/>
      <c r="I43" s="185"/>
      <c r="J43" s="185"/>
      <c r="K43" s="186"/>
      <c r="L43" s="186"/>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c r="IF43" s="185"/>
      <c r="IG43" s="185"/>
      <c r="IH43" s="185"/>
      <c r="II43" s="185"/>
      <c r="IJ43" s="185"/>
      <c r="IK43" s="185"/>
      <c r="IL43" s="185"/>
      <c r="IM43" s="185"/>
      <c r="IN43" s="185"/>
      <c r="IO43" s="185"/>
      <c r="IP43" s="185"/>
      <c r="IQ43" s="185"/>
      <c r="IR43" s="185"/>
      <c r="IS43" s="185"/>
      <c r="IT43" s="185"/>
    </row>
    <row r="44" spans="1:254" x14ac:dyDescent="0.25">
      <c r="A44" s="185"/>
      <c r="B44" s="185"/>
      <c r="C44" s="185"/>
      <c r="D44" s="185"/>
      <c r="E44" s="185"/>
      <c r="F44" s="185"/>
      <c r="G44" s="185"/>
      <c r="H44" s="185"/>
      <c r="I44" s="185"/>
      <c r="J44" s="185"/>
      <c r="K44" s="77"/>
      <c r="L44" s="186"/>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c r="IF44" s="185"/>
      <c r="IG44" s="185"/>
      <c r="IH44" s="185"/>
      <c r="II44" s="185"/>
      <c r="IJ44" s="185"/>
      <c r="IK44" s="185"/>
      <c r="IL44" s="185"/>
      <c r="IM44" s="185"/>
      <c r="IN44" s="185"/>
      <c r="IO44" s="185"/>
      <c r="IP44" s="185"/>
      <c r="IQ44" s="185"/>
      <c r="IR44" s="185"/>
      <c r="IS44" s="185"/>
      <c r="IT44" s="185"/>
    </row>
    <row r="45" spans="1:254" x14ac:dyDescent="0.25">
      <c r="A45" s="185"/>
      <c r="B45" s="185"/>
      <c r="C45" s="185"/>
      <c r="D45" s="185"/>
      <c r="E45" s="185"/>
      <c r="F45" s="185"/>
      <c r="G45" s="185"/>
      <c r="H45" s="185"/>
      <c r="I45" s="185"/>
      <c r="J45" s="185"/>
      <c r="K45" s="186"/>
      <c r="L45" s="186"/>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5"/>
      <c r="IS45" s="185"/>
      <c r="IT45" s="185"/>
    </row>
    <row r="46" spans="1:254" ht="15" customHeight="1" x14ac:dyDescent="0.25">
      <c r="A46" s="185"/>
      <c r="B46" s="185"/>
      <c r="C46" s="185"/>
      <c r="D46" s="185"/>
      <c r="E46" s="185"/>
      <c r="F46" s="185"/>
      <c r="G46" s="185"/>
      <c r="H46" s="185"/>
      <c r="I46" s="185"/>
      <c r="J46" s="185"/>
      <c r="K46" s="186"/>
      <c r="L46" s="186"/>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c r="IF46" s="185"/>
      <c r="IG46" s="185"/>
      <c r="IH46" s="185"/>
      <c r="II46" s="185"/>
      <c r="IJ46" s="185"/>
      <c r="IK46" s="185"/>
      <c r="IL46" s="185"/>
      <c r="IM46" s="185"/>
      <c r="IN46" s="185"/>
      <c r="IO46" s="185"/>
      <c r="IP46" s="185"/>
      <c r="IQ46" s="185"/>
      <c r="IR46" s="185"/>
      <c r="IS46" s="185"/>
      <c r="IT46" s="185"/>
    </row>
    <row r="47" spans="1:254" ht="15" customHeight="1" x14ac:dyDescent="0.25">
      <c r="A47" s="185"/>
      <c r="B47" s="185"/>
      <c r="C47" s="185"/>
      <c r="D47" s="185"/>
      <c r="E47" s="185"/>
      <c r="F47" s="185"/>
      <c r="G47" s="185"/>
      <c r="H47" s="185"/>
      <c r="I47" s="185"/>
      <c r="J47" s="185"/>
      <c r="K47" s="186"/>
      <c r="L47" s="186"/>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c r="IF47" s="185"/>
      <c r="IG47" s="185"/>
      <c r="IH47" s="185"/>
      <c r="II47" s="185"/>
      <c r="IJ47" s="185"/>
      <c r="IK47" s="185"/>
      <c r="IL47" s="185"/>
      <c r="IM47" s="185"/>
      <c r="IN47" s="185"/>
      <c r="IO47" s="185"/>
      <c r="IP47" s="185"/>
      <c r="IQ47" s="185"/>
      <c r="IR47" s="185"/>
      <c r="IS47" s="185"/>
      <c r="IT47" s="185"/>
    </row>
    <row r="48" spans="1:254" ht="15" customHeight="1" x14ac:dyDescent="0.25">
      <c r="A48" s="185"/>
      <c r="B48" s="185"/>
      <c r="C48" s="185"/>
      <c r="D48" s="185"/>
      <c r="E48" s="185"/>
      <c r="F48" s="185"/>
      <c r="G48" s="185"/>
      <c r="H48" s="185"/>
      <c r="I48" s="185"/>
      <c r="J48" s="185"/>
      <c r="K48" s="186"/>
      <c r="L48" s="186"/>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c r="IF48" s="185"/>
      <c r="IG48" s="185"/>
      <c r="IH48" s="185"/>
      <c r="II48" s="185"/>
      <c r="IJ48" s="185"/>
      <c r="IK48" s="185"/>
      <c r="IL48" s="185"/>
      <c r="IM48" s="185"/>
      <c r="IN48" s="185"/>
      <c r="IO48" s="185"/>
      <c r="IP48" s="185"/>
      <c r="IQ48" s="185"/>
      <c r="IR48" s="185"/>
      <c r="IS48" s="185"/>
      <c r="IT48" s="185"/>
    </row>
    <row r="49" spans="1:254" ht="15" customHeight="1" x14ac:dyDescent="0.25">
      <c r="A49" s="185"/>
      <c r="B49" s="185"/>
      <c r="C49" s="185"/>
      <c r="D49" s="185"/>
      <c r="E49" s="185"/>
      <c r="F49" s="185"/>
      <c r="G49" s="185"/>
      <c r="H49" s="185"/>
      <c r="I49" s="185"/>
      <c r="J49" s="185"/>
      <c r="K49" s="185"/>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c r="IF49" s="185"/>
      <c r="IG49" s="185"/>
      <c r="IH49" s="185"/>
      <c r="II49" s="185"/>
      <c r="IJ49" s="185"/>
      <c r="IK49" s="185"/>
      <c r="IL49" s="185"/>
      <c r="IM49" s="185"/>
      <c r="IN49" s="185"/>
      <c r="IO49" s="185"/>
      <c r="IP49" s="185"/>
      <c r="IQ49" s="185"/>
      <c r="IR49" s="185"/>
      <c r="IS49" s="185"/>
      <c r="IT49" s="185"/>
    </row>
    <row r="50" spans="1:254" ht="15" customHeight="1" x14ac:dyDescent="0.25">
      <c r="A50" s="185"/>
      <c r="B50" s="185"/>
      <c r="C50" s="185"/>
      <c r="D50" s="185"/>
      <c r="E50" s="185"/>
      <c r="F50" s="185"/>
      <c r="G50" s="185"/>
      <c r="H50" s="185"/>
      <c r="I50" s="185"/>
      <c r="J50" s="185"/>
      <c r="K50" s="186"/>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5"/>
      <c r="GK50" s="185"/>
      <c r="GL50" s="185"/>
      <c r="GM50" s="185"/>
      <c r="GN50" s="185"/>
      <c r="GO50" s="185"/>
      <c r="GP50" s="185"/>
      <c r="GQ50" s="185"/>
      <c r="GR50" s="185"/>
      <c r="GS50" s="185"/>
      <c r="GT50" s="185"/>
      <c r="GU50" s="185"/>
      <c r="GV50" s="185"/>
      <c r="GW50" s="185"/>
      <c r="GX50" s="185"/>
      <c r="GY50" s="185"/>
      <c r="GZ50" s="185"/>
      <c r="HA50" s="185"/>
      <c r="HB50" s="185"/>
      <c r="HC50" s="185"/>
      <c r="HD50" s="185"/>
      <c r="HE50" s="185"/>
      <c r="HF50" s="185"/>
      <c r="HG50" s="185"/>
      <c r="HH50" s="185"/>
      <c r="HI50" s="185"/>
      <c r="HJ50" s="185"/>
      <c r="HK50" s="185"/>
      <c r="HL50" s="185"/>
      <c r="HM50" s="185"/>
      <c r="HN50" s="185"/>
      <c r="HO50" s="185"/>
      <c r="HP50" s="185"/>
      <c r="HQ50" s="185"/>
      <c r="HR50" s="185"/>
      <c r="HS50" s="185"/>
      <c r="HT50" s="185"/>
      <c r="HU50" s="185"/>
      <c r="HV50" s="185"/>
      <c r="HW50" s="185"/>
      <c r="HX50" s="185"/>
      <c r="HY50" s="185"/>
      <c r="HZ50" s="185"/>
      <c r="IA50" s="185"/>
      <c r="IB50" s="185"/>
      <c r="IC50" s="185"/>
      <c r="ID50" s="185"/>
      <c r="IE50" s="185"/>
      <c r="IF50" s="185"/>
      <c r="IG50" s="185"/>
      <c r="IH50" s="185"/>
      <c r="II50" s="185"/>
      <c r="IJ50" s="185"/>
      <c r="IK50" s="185"/>
      <c r="IL50" s="185"/>
      <c r="IM50" s="185"/>
      <c r="IN50" s="185"/>
      <c r="IO50" s="185"/>
      <c r="IP50" s="185"/>
      <c r="IQ50" s="185"/>
      <c r="IR50" s="185"/>
      <c r="IS50" s="185"/>
      <c r="IT50" s="185"/>
    </row>
    <row r="51" spans="1:254" ht="15" customHeight="1" x14ac:dyDescent="0.25">
      <c r="A51" s="185"/>
      <c r="B51" s="185"/>
      <c r="C51" s="185"/>
      <c r="D51" s="185"/>
      <c r="E51" s="185"/>
      <c r="F51" s="185"/>
      <c r="G51" s="185"/>
      <c r="H51" s="185"/>
      <c r="I51" s="185"/>
      <c r="J51" s="185"/>
      <c r="K51" s="185"/>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c r="FP51" s="185"/>
      <c r="FQ51" s="185"/>
      <c r="FR51" s="185"/>
      <c r="FS51" s="185"/>
      <c r="FT51" s="185"/>
      <c r="FU51" s="185"/>
      <c r="FV51" s="185"/>
      <c r="FW51" s="185"/>
      <c r="FX51" s="185"/>
      <c r="FY51" s="185"/>
      <c r="FZ51" s="185"/>
      <c r="GA51" s="185"/>
      <c r="GB51" s="185"/>
      <c r="GC51" s="185"/>
      <c r="GD51" s="185"/>
      <c r="GE51" s="185"/>
      <c r="GF51" s="185"/>
      <c r="GG51" s="185"/>
      <c r="GH51" s="185"/>
      <c r="GI51" s="185"/>
      <c r="GJ51" s="185"/>
      <c r="GK51" s="185"/>
      <c r="GL51" s="185"/>
      <c r="GM51" s="185"/>
      <c r="GN51" s="185"/>
      <c r="GO51" s="185"/>
      <c r="GP51" s="185"/>
      <c r="GQ51" s="185"/>
      <c r="GR51" s="185"/>
      <c r="GS51" s="185"/>
      <c r="GT51" s="185"/>
      <c r="GU51" s="185"/>
      <c r="GV51" s="185"/>
      <c r="GW51" s="185"/>
      <c r="GX51" s="185"/>
      <c r="GY51" s="185"/>
      <c r="GZ51" s="185"/>
      <c r="HA51" s="185"/>
      <c r="HB51" s="185"/>
      <c r="HC51" s="185"/>
      <c r="HD51" s="185"/>
      <c r="HE51" s="185"/>
      <c r="HF51" s="185"/>
      <c r="HG51" s="185"/>
      <c r="HH51" s="185"/>
      <c r="HI51" s="185"/>
      <c r="HJ51" s="185"/>
      <c r="HK51" s="185"/>
      <c r="HL51" s="185"/>
      <c r="HM51" s="185"/>
      <c r="HN51" s="185"/>
      <c r="HO51" s="185"/>
      <c r="HP51" s="185"/>
      <c r="HQ51" s="185"/>
      <c r="HR51" s="185"/>
      <c r="HS51" s="185"/>
      <c r="HT51" s="185"/>
      <c r="HU51" s="185"/>
      <c r="HV51" s="185"/>
      <c r="HW51" s="185"/>
      <c r="HX51" s="185"/>
      <c r="HY51" s="185"/>
      <c r="HZ51" s="185"/>
      <c r="IA51" s="185"/>
      <c r="IB51" s="185"/>
      <c r="IC51" s="185"/>
      <c r="ID51" s="185"/>
      <c r="IE51" s="185"/>
      <c r="IF51" s="185"/>
      <c r="IG51" s="185"/>
      <c r="IH51" s="185"/>
      <c r="II51" s="185"/>
      <c r="IJ51" s="185"/>
      <c r="IK51" s="185"/>
      <c r="IL51" s="185"/>
      <c r="IM51" s="185"/>
      <c r="IN51" s="185"/>
      <c r="IO51" s="185"/>
      <c r="IP51" s="185"/>
      <c r="IQ51" s="185"/>
      <c r="IR51" s="185"/>
      <c r="IS51" s="185"/>
      <c r="IT51" s="185"/>
    </row>
    <row r="52" spans="1:254" ht="15" customHeight="1" x14ac:dyDescent="0.2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row>
    <row r="53" spans="1:254" ht="15" customHeight="1" x14ac:dyDescent="0.2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c r="FY53" s="185"/>
      <c r="FZ53" s="185"/>
      <c r="GA53" s="185"/>
      <c r="GB53" s="185"/>
      <c r="GC53" s="185"/>
      <c r="GD53" s="185"/>
      <c r="GE53" s="185"/>
      <c r="GF53" s="185"/>
      <c r="GG53" s="185"/>
      <c r="GH53" s="185"/>
      <c r="GI53" s="185"/>
      <c r="GJ53" s="185"/>
      <c r="GK53" s="185"/>
      <c r="GL53" s="185"/>
      <c r="GM53" s="185"/>
      <c r="GN53" s="185"/>
      <c r="GO53" s="185"/>
      <c r="GP53" s="185"/>
      <c r="GQ53" s="185"/>
      <c r="GR53" s="185"/>
      <c r="GS53" s="185"/>
      <c r="GT53" s="185"/>
      <c r="GU53" s="185"/>
      <c r="GV53" s="185"/>
      <c r="GW53" s="185"/>
      <c r="GX53" s="185"/>
      <c r="GY53" s="185"/>
      <c r="GZ53" s="185"/>
      <c r="HA53" s="185"/>
      <c r="HB53" s="185"/>
      <c r="HC53" s="185"/>
      <c r="HD53" s="185"/>
      <c r="HE53" s="185"/>
      <c r="HF53" s="185"/>
      <c r="HG53" s="185"/>
      <c r="HH53" s="185"/>
      <c r="HI53" s="185"/>
      <c r="HJ53" s="185"/>
      <c r="HK53" s="185"/>
      <c r="HL53" s="185"/>
      <c r="HM53" s="185"/>
      <c r="HN53" s="185"/>
      <c r="HO53" s="185"/>
      <c r="HP53" s="185"/>
      <c r="HQ53" s="185"/>
      <c r="HR53" s="185"/>
      <c r="HS53" s="185"/>
      <c r="HT53" s="185"/>
      <c r="HU53" s="185"/>
      <c r="HV53" s="185"/>
      <c r="HW53" s="185"/>
      <c r="HX53" s="185"/>
      <c r="HY53" s="185"/>
      <c r="HZ53" s="185"/>
      <c r="IA53" s="185"/>
      <c r="IB53" s="185"/>
      <c r="IC53" s="185"/>
      <c r="ID53" s="185"/>
      <c r="IE53" s="185"/>
      <c r="IF53" s="185"/>
      <c r="IG53" s="185"/>
      <c r="IH53" s="185"/>
      <c r="II53" s="185"/>
      <c r="IJ53" s="185"/>
      <c r="IK53" s="185"/>
      <c r="IL53" s="185"/>
      <c r="IM53" s="185"/>
      <c r="IN53" s="185"/>
      <c r="IO53" s="185"/>
      <c r="IP53" s="185"/>
      <c r="IQ53" s="185"/>
      <c r="IR53" s="185"/>
      <c r="IS53" s="185"/>
      <c r="IT53" s="185"/>
    </row>
    <row r="54" spans="1:254" ht="15" customHeight="1" x14ac:dyDescent="0.25">
      <c r="A54" s="185"/>
      <c r="B54" s="185"/>
      <c r="C54" s="185"/>
      <c r="D54" s="185"/>
      <c r="E54" s="185"/>
      <c r="F54" s="185"/>
      <c r="G54" s="185"/>
      <c r="H54" s="185"/>
      <c r="I54" s="185"/>
      <c r="J54" s="185"/>
      <c r="K54" s="186"/>
      <c r="L54" s="186"/>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5"/>
      <c r="GK54" s="185"/>
      <c r="GL54" s="185"/>
      <c r="GM54" s="185"/>
      <c r="GN54" s="185"/>
      <c r="GO54" s="185"/>
      <c r="GP54" s="185"/>
      <c r="GQ54" s="185"/>
      <c r="GR54" s="185"/>
      <c r="GS54" s="185"/>
      <c r="GT54" s="185"/>
      <c r="GU54" s="185"/>
      <c r="GV54" s="185"/>
      <c r="GW54" s="185"/>
      <c r="GX54" s="185"/>
      <c r="GY54" s="185"/>
      <c r="GZ54" s="185"/>
      <c r="HA54" s="185"/>
      <c r="HB54" s="185"/>
      <c r="HC54" s="185"/>
      <c r="HD54" s="185"/>
      <c r="HE54" s="185"/>
      <c r="HF54" s="185"/>
      <c r="HG54" s="185"/>
      <c r="HH54" s="185"/>
      <c r="HI54" s="185"/>
      <c r="HJ54" s="185"/>
      <c r="HK54" s="185"/>
      <c r="HL54" s="185"/>
      <c r="HM54" s="185"/>
      <c r="HN54" s="185"/>
      <c r="HO54" s="185"/>
      <c r="HP54" s="185"/>
      <c r="HQ54" s="185"/>
      <c r="HR54" s="185"/>
      <c r="HS54" s="185"/>
      <c r="HT54" s="185"/>
      <c r="HU54" s="185"/>
      <c r="HV54" s="185"/>
      <c r="HW54" s="185"/>
      <c r="HX54" s="185"/>
      <c r="HY54" s="185"/>
      <c r="HZ54" s="185"/>
      <c r="IA54" s="185"/>
      <c r="IB54" s="185"/>
      <c r="IC54" s="185"/>
      <c r="ID54" s="185"/>
      <c r="IE54" s="185"/>
      <c r="IF54" s="185"/>
      <c r="IG54" s="185"/>
      <c r="IH54" s="185"/>
      <c r="II54" s="185"/>
      <c r="IJ54" s="185"/>
      <c r="IK54" s="185"/>
      <c r="IL54" s="185"/>
      <c r="IM54" s="185"/>
      <c r="IN54" s="185"/>
      <c r="IO54" s="185"/>
      <c r="IP54" s="185"/>
      <c r="IQ54" s="185"/>
      <c r="IR54" s="185"/>
      <c r="IS54" s="185"/>
      <c r="IT54" s="185"/>
    </row>
    <row r="55" spans="1:254" ht="15" customHeight="1" x14ac:dyDescent="0.25">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c r="FP55" s="185"/>
      <c r="FQ55" s="185"/>
      <c r="FR55" s="185"/>
      <c r="FS55" s="185"/>
      <c r="FT55" s="185"/>
      <c r="FU55" s="185"/>
      <c r="FV55" s="185"/>
      <c r="FW55" s="185"/>
      <c r="FX55" s="185"/>
      <c r="FY55" s="185"/>
      <c r="FZ55" s="185"/>
      <c r="GA55" s="185"/>
      <c r="GB55" s="185"/>
      <c r="GC55" s="185"/>
      <c r="GD55" s="185"/>
      <c r="GE55" s="185"/>
      <c r="GF55" s="185"/>
      <c r="GG55" s="185"/>
      <c r="GH55" s="185"/>
      <c r="GI55" s="185"/>
      <c r="GJ55" s="185"/>
      <c r="GK55" s="185"/>
      <c r="GL55" s="185"/>
      <c r="GM55" s="185"/>
      <c r="GN55" s="185"/>
      <c r="GO55" s="185"/>
      <c r="GP55" s="185"/>
      <c r="GQ55" s="185"/>
      <c r="GR55" s="185"/>
      <c r="GS55" s="185"/>
      <c r="GT55" s="185"/>
      <c r="GU55" s="185"/>
      <c r="GV55" s="185"/>
      <c r="GW55" s="185"/>
      <c r="GX55" s="185"/>
      <c r="GY55" s="185"/>
      <c r="GZ55" s="185"/>
      <c r="HA55" s="185"/>
      <c r="HB55" s="185"/>
      <c r="HC55" s="185"/>
      <c r="HD55" s="185"/>
      <c r="HE55" s="185"/>
      <c r="HF55" s="185"/>
      <c r="HG55" s="185"/>
      <c r="HH55" s="185"/>
      <c r="HI55" s="185"/>
      <c r="HJ55" s="185"/>
      <c r="HK55" s="185"/>
      <c r="HL55" s="185"/>
      <c r="HM55" s="185"/>
      <c r="HN55" s="185"/>
      <c r="HO55" s="185"/>
      <c r="HP55" s="185"/>
      <c r="HQ55" s="185"/>
      <c r="HR55" s="185"/>
      <c r="HS55" s="185"/>
      <c r="HT55" s="185"/>
      <c r="HU55" s="185"/>
      <c r="HV55" s="185"/>
      <c r="HW55" s="185"/>
      <c r="HX55" s="185"/>
      <c r="HY55" s="185"/>
      <c r="HZ55" s="185"/>
      <c r="IA55" s="185"/>
      <c r="IB55" s="185"/>
      <c r="IC55" s="185"/>
      <c r="ID55" s="185"/>
      <c r="IE55" s="185"/>
      <c r="IF55" s="185"/>
      <c r="IG55" s="185"/>
      <c r="IH55" s="185"/>
      <c r="II55" s="185"/>
      <c r="IJ55" s="185"/>
      <c r="IK55" s="185"/>
      <c r="IL55" s="185"/>
      <c r="IM55" s="185"/>
      <c r="IN55" s="185"/>
      <c r="IO55" s="185"/>
      <c r="IP55" s="185"/>
      <c r="IQ55" s="185"/>
      <c r="IR55" s="185"/>
      <c r="IS55" s="185"/>
      <c r="IT55" s="185"/>
    </row>
    <row r="56" spans="1:254" ht="15" customHeight="1" x14ac:dyDescent="0.25">
      <c r="A56" s="185"/>
      <c r="B56" s="185"/>
      <c r="C56" s="185"/>
      <c r="D56" s="185"/>
      <c r="E56" s="185"/>
      <c r="F56" s="185"/>
      <c r="G56" s="185"/>
      <c r="H56" s="185"/>
      <c r="I56" s="185"/>
      <c r="J56" s="185"/>
      <c r="K56" s="185"/>
      <c r="L56" s="186"/>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5"/>
      <c r="GK56" s="185"/>
      <c r="GL56" s="185"/>
      <c r="GM56" s="185"/>
      <c r="GN56" s="185"/>
      <c r="GO56" s="185"/>
      <c r="GP56" s="185"/>
      <c r="GQ56" s="185"/>
      <c r="GR56" s="185"/>
      <c r="GS56" s="185"/>
      <c r="GT56" s="185"/>
      <c r="GU56" s="185"/>
      <c r="GV56" s="185"/>
      <c r="GW56" s="185"/>
      <c r="GX56" s="185"/>
      <c r="GY56" s="185"/>
      <c r="GZ56" s="185"/>
      <c r="HA56" s="185"/>
      <c r="HB56" s="185"/>
      <c r="HC56" s="185"/>
      <c r="HD56" s="185"/>
      <c r="HE56" s="185"/>
      <c r="HF56" s="185"/>
      <c r="HG56" s="185"/>
      <c r="HH56" s="185"/>
      <c r="HI56" s="185"/>
      <c r="HJ56" s="185"/>
      <c r="HK56" s="185"/>
      <c r="HL56" s="185"/>
      <c r="HM56" s="185"/>
      <c r="HN56" s="185"/>
      <c r="HO56" s="185"/>
      <c r="HP56" s="185"/>
      <c r="HQ56" s="185"/>
      <c r="HR56" s="185"/>
      <c r="HS56" s="185"/>
      <c r="HT56" s="185"/>
      <c r="HU56" s="185"/>
      <c r="HV56" s="185"/>
      <c r="HW56" s="185"/>
      <c r="HX56" s="185"/>
      <c r="HY56" s="185"/>
      <c r="HZ56" s="185"/>
      <c r="IA56" s="185"/>
      <c r="IB56" s="185"/>
      <c r="IC56" s="185"/>
      <c r="ID56" s="185"/>
      <c r="IE56" s="185"/>
      <c r="IF56" s="185"/>
      <c r="IG56" s="185"/>
      <c r="IH56" s="185"/>
      <c r="II56" s="185"/>
      <c r="IJ56" s="185"/>
      <c r="IK56" s="185"/>
      <c r="IL56" s="185"/>
      <c r="IM56" s="185"/>
      <c r="IN56" s="185"/>
      <c r="IO56" s="185"/>
      <c r="IP56" s="185"/>
      <c r="IQ56" s="185"/>
      <c r="IR56" s="185"/>
      <c r="IS56" s="185"/>
      <c r="IT56" s="185"/>
    </row>
    <row r="57" spans="1:254" ht="15" customHeight="1" x14ac:dyDescent="0.25">
      <c r="A57" s="185"/>
      <c r="B57" s="185"/>
      <c r="C57" s="185"/>
      <c r="D57" s="185"/>
      <c r="E57" s="185"/>
      <c r="F57" s="185"/>
      <c r="G57" s="185"/>
      <c r="H57" s="185"/>
      <c r="I57" s="185"/>
      <c r="J57" s="185"/>
      <c r="K57" s="186"/>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c r="FP57" s="185"/>
      <c r="FQ57" s="185"/>
      <c r="FR57" s="185"/>
      <c r="FS57" s="185"/>
      <c r="FT57" s="185"/>
      <c r="FU57" s="185"/>
      <c r="FV57" s="185"/>
      <c r="FW57" s="185"/>
      <c r="FX57" s="185"/>
      <c r="FY57" s="185"/>
      <c r="FZ57" s="185"/>
      <c r="GA57" s="185"/>
      <c r="GB57" s="185"/>
      <c r="GC57" s="185"/>
      <c r="GD57" s="185"/>
      <c r="GE57" s="185"/>
      <c r="GF57" s="185"/>
      <c r="GG57" s="185"/>
      <c r="GH57" s="185"/>
      <c r="GI57" s="185"/>
      <c r="GJ57" s="185"/>
      <c r="GK57" s="185"/>
      <c r="GL57" s="185"/>
      <c r="GM57" s="185"/>
      <c r="GN57" s="185"/>
      <c r="GO57" s="185"/>
      <c r="GP57" s="185"/>
      <c r="GQ57" s="185"/>
      <c r="GR57" s="185"/>
      <c r="GS57" s="185"/>
      <c r="GT57" s="185"/>
      <c r="GU57" s="185"/>
      <c r="GV57" s="185"/>
      <c r="GW57" s="185"/>
      <c r="GX57" s="185"/>
      <c r="GY57" s="185"/>
      <c r="GZ57" s="185"/>
      <c r="HA57" s="185"/>
      <c r="HB57" s="185"/>
      <c r="HC57" s="185"/>
      <c r="HD57" s="185"/>
      <c r="HE57" s="185"/>
      <c r="HF57" s="185"/>
      <c r="HG57" s="185"/>
      <c r="HH57" s="185"/>
      <c r="HI57" s="185"/>
      <c r="HJ57" s="185"/>
      <c r="HK57" s="185"/>
      <c r="HL57" s="185"/>
      <c r="HM57" s="185"/>
      <c r="HN57" s="185"/>
      <c r="HO57" s="185"/>
      <c r="HP57" s="185"/>
      <c r="HQ57" s="185"/>
      <c r="HR57" s="185"/>
      <c r="HS57" s="185"/>
      <c r="HT57" s="185"/>
      <c r="HU57" s="185"/>
      <c r="HV57" s="185"/>
      <c r="HW57" s="185"/>
      <c r="HX57" s="185"/>
      <c r="HY57" s="185"/>
      <c r="HZ57" s="185"/>
      <c r="IA57" s="185"/>
      <c r="IB57" s="185"/>
      <c r="IC57" s="185"/>
      <c r="ID57" s="185"/>
      <c r="IE57" s="185"/>
      <c r="IF57" s="185"/>
      <c r="IG57" s="185"/>
      <c r="IH57" s="185"/>
      <c r="II57" s="185"/>
      <c r="IJ57" s="185"/>
      <c r="IK57" s="185"/>
      <c r="IL57" s="185"/>
      <c r="IM57" s="185"/>
      <c r="IN57" s="185"/>
      <c r="IO57" s="185"/>
      <c r="IP57" s="185"/>
      <c r="IQ57" s="185"/>
      <c r="IR57" s="185"/>
      <c r="IS57" s="185"/>
      <c r="IT57" s="185"/>
    </row>
    <row r="58" spans="1:254" ht="15" customHeight="1" x14ac:dyDescent="0.25">
      <c r="A58" s="185"/>
      <c r="B58" s="185"/>
      <c r="C58" s="185"/>
      <c r="D58" s="185"/>
      <c r="E58" s="185"/>
      <c r="F58" s="185"/>
      <c r="G58" s="185"/>
      <c r="H58" s="185"/>
      <c r="I58" s="185"/>
      <c r="J58" s="185"/>
      <c r="K58" s="185"/>
      <c r="L58" s="186"/>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c r="GX58" s="185"/>
      <c r="GY58" s="185"/>
      <c r="GZ58" s="185"/>
      <c r="HA58" s="185"/>
      <c r="HB58" s="185"/>
      <c r="HC58" s="185"/>
      <c r="HD58" s="185"/>
      <c r="HE58" s="185"/>
      <c r="HF58" s="185"/>
      <c r="HG58" s="185"/>
      <c r="HH58" s="185"/>
      <c r="HI58" s="185"/>
      <c r="HJ58" s="185"/>
      <c r="HK58" s="185"/>
      <c r="HL58" s="185"/>
      <c r="HM58" s="185"/>
      <c r="HN58" s="185"/>
      <c r="HO58" s="185"/>
      <c r="HP58" s="185"/>
      <c r="HQ58" s="185"/>
      <c r="HR58" s="185"/>
      <c r="HS58" s="185"/>
      <c r="HT58" s="185"/>
      <c r="HU58" s="185"/>
      <c r="HV58" s="185"/>
      <c r="HW58" s="185"/>
      <c r="HX58" s="185"/>
      <c r="HY58" s="185"/>
      <c r="HZ58" s="185"/>
      <c r="IA58" s="185"/>
      <c r="IB58" s="185"/>
      <c r="IC58" s="185"/>
      <c r="ID58" s="185"/>
      <c r="IE58" s="185"/>
      <c r="IF58" s="185"/>
      <c r="IG58" s="185"/>
      <c r="IH58" s="185"/>
      <c r="II58" s="185"/>
      <c r="IJ58" s="185"/>
      <c r="IK58" s="185"/>
      <c r="IL58" s="185"/>
      <c r="IM58" s="185"/>
      <c r="IN58" s="185"/>
      <c r="IO58" s="185"/>
      <c r="IP58" s="185"/>
      <c r="IQ58" s="185"/>
      <c r="IR58" s="185"/>
      <c r="IS58" s="185"/>
      <c r="IT58" s="185"/>
    </row>
    <row r="59" spans="1:254" ht="15" customHeight="1" x14ac:dyDescent="0.25">
      <c r="A59" s="185"/>
      <c r="B59" s="185"/>
      <c r="C59" s="185"/>
      <c r="D59" s="185"/>
      <c r="E59" s="185"/>
      <c r="F59" s="185"/>
      <c r="G59" s="185"/>
      <c r="H59" s="185"/>
      <c r="I59" s="185"/>
      <c r="J59" s="185"/>
      <c r="K59" s="185"/>
      <c r="L59" s="186"/>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c r="IF59" s="185"/>
      <c r="IG59" s="185"/>
      <c r="IH59" s="185"/>
      <c r="II59" s="185"/>
      <c r="IJ59" s="185"/>
      <c r="IK59" s="185"/>
      <c r="IL59" s="185"/>
      <c r="IM59" s="185"/>
      <c r="IN59" s="185"/>
      <c r="IO59" s="185"/>
      <c r="IP59" s="185"/>
      <c r="IQ59" s="185"/>
      <c r="IR59" s="185"/>
      <c r="IS59" s="185"/>
      <c r="IT59" s="185"/>
    </row>
    <row r="60" spans="1:254" ht="15" customHeight="1" x14ac:dyDescent="0.25">
      <c r="A60" s="185"/>
      <c r="B60" s="185"/>
      <c r="C60" s="185"/>
      <c r="D60" s="185"/>
      <c r="E60" s="185"/>
      <c r="F60" s="185"/>
      <c r="G60" s="185"/>
      <c r="H60" s="185"/>
      <c r="I60" s="185"/>
      <c r="J60" s="185"/>
      <c r="K60" s="185"/>
      <c r="L60" s="186"/>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5"/>
      <c r="GK60" s="185"/>
      <c r="GL60" s="185"/>
      <c r="GM60" s="185"/>
      <c r="GN60" s="185"/>
      <c r="GO60" s="185"/>
      <c r="GP60" s="185"/>
      <c r="GQ60" s="185"/>
      <c r="GR60" s="185"/>
      <c r="GS60" s="185"/>
      <c r="GT60" s="185"/>
      <c r="GU60" s="185"/>
      <c r="GV60" s="185"/>
      <c r="GW60" s="185"/>
      <c r="GX60" s="185"/>
      <c r="GY60" s="185"/>
      <c r="GZ60" s="185"/>
      <c r="HA60" s="185"/>
      <c r="HB60" s="185"/>
      <c r="HC60" s="185"/>
      <c r="HD60" s="185"/>
      <c r="HE60" s="185"/>
      <c r="HF60" s="185"/>
      <c r="HG60" s="185"/>
      <c r="HH60" s="185"/>
      <c r="HI60" s="185"/>
      <c r="HJ60" s="185"/>
      <c r="HK60" s="185"/>
      <c r="HL60" s="185"/>
      <c r="HM60" s="185"/>
      <c r="HN60" s="185"/>
      <c r="HO60" s="185"/>
      <c r="HP60" s="185"/>
      <c r="HQ60" s="185"/>
      <c r="HR60" s="185"/>
      <c r="HS60" s="185"/>
      <c r="HT60" s="185"/>
      <c r="HU60" s="185"/>
      <c r="HV60" s="185"/>
      <c r="HW60" s="185"/>
      <c r="HX60" s="185"/>
      <c r="HY60" s="185"/>
      <c r="HZ60" s="185"/>
      <c r="IA60" s="185"/>
      <c r="IB60" s="185"/>
      <c r="IC60" s="185"/>
      <c r="ID60" s="185"/>
      <c r="IE60" s="185"/>
      <c r="IF60" s="185"/>
      <c r="IG60" s="185"/>
      <c r="IH60" s="185"/>
      <c r="II60" s="185"/>
      <c r="IJ60" s="185"/>
      <c r="IK60" s="185"/>
      <c r="IL60" s="185"/>
      <c r="IM60" s="185"/>
      <c r="IN60" s="185"/>
      <c r="IO60" s="185"/>
      <c r="IP60" s="185"/>
      <c r="IQ60" s="185"/>
      <c r="IR60" s="185"/>
      <c r="IS60" s="185"/>
      <c r="IT60" s="185"/>
    </row>
    <row r="61" spans="1:254" ht="15" customHeight="1" x14ac:dyDescent="0.25">
      <c r="A61" s="185"/>
      <c r="B61" s="185"/>
      <c r="C61" s="185"/>
      <c r="D61" s="185"/>
      <c r="E61" s="185"/>
      <c r="F61" s="185"/>
      <c r="G61" s="185"/>
      <c r="H61" s="185"/>
      <c r="I61" s="185"/>
      <c r="J61" s="185"/>
      <c r="K61" s="185"/>
      <c r="L61" s="186"/>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c r="IF61" s="185"/>
      <c r="IG61" s="185"/>
      <c r="IH61" s="185"/>
      <c r="II61" s="185"/>
      <c r="IJ61" s="185"/>
      <c r="IK61" s="185"/>
      <c r="IL61" s="185"/>
      <c r="IM61" s="185"/>
      <c r="IN61" s="185"/>
      <c r="IO61" s="185"/>
      <c r="IP61" s="185"/>
      <c r="IQ61" s="185"/>
      <c r="IR61" s="185"/>
      <c r="IS61" s="185"/>
      <c r="IT61" s="185"/>
    </row>
    <row r="62" spans="1:254" ht="15" customHeight="1" x14ac:dyDescent="0.25">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5"/>
      <c r="GK62" s="185"/>
      <c r="GL62" s="185"/>
      <c r="GM62" s="185"/>
      <c r="GN62" s="185"/>
      <c r="GO62" s="185"/>
      <c r="GP62" s="185"/>
      <c r="GQ62" s="185"/>
      <c r="GR62" s="185"/>
      <c r="GS62" s="185"/>
      <c r="GT62" s="185"/>
      <c r="GU62" s="185"/>
      <c r="GV62" s="185"/>
      <c r="GW62" s="185"/>
      <c r="GX62" s="185"/>
      <c r="GY62" s="185"/>
      <c r="GZ62" s="185"/>
      <c r="HA62" s="185"/>
      <c r="HB62" s="185"/>
      <c r="HC62" s="185"/>
      <c r="HD62" s="185"/>
      <c r="HE62" s="185"/>
      <c r="HF62" s="185"/>
      <c r="HG62" s="185"/>
      <c r="HH62" s="185"/>
      <c r="HI62" s="185"/>
      <c r="HJ62" s="185"/>
      <c r="HK62" s="185"/>
      <c r="HL62" s="185"/>
      <c r="HM62" s="185"/>
      <c r="HN62" s="185"/>
      <c r="HO62" s="185"/>
      <c r="HP62" s="185"/>
      <c r="HQ62" s="185"/>
      <c r="HR62" s="185"/>
      <c r="HS62" s="185"/>
      <c r="HT62" s="185"/>
      <c r="HU62" s="185"/>
      <c r="HV62" s="185"/>
      <c r="HW62" s="185"/>
      <c r="HX62" s="185"/>
      <c r="HY62" s="185"/>
      <c r="HZ62" s="185"/>
      <c r="IA62" s="185"/>
      <c r="IB62" s="185"/>
      <c r="IC62" s="185"/>
      <c r="ID62" s="185"/>
      <c r="IE62" s="185"/>
      <c r="IF62" s="185"/>
      <c r="IG62" s="185"/>
      <c r="IH62" s="185"/>
      <c r="II62" s="185"/>
      <c r="IJ62" s="185"/>
      <c r="IK62" s="185"/>
      <c r="IL62" s="185"/>
      <c r="IM62" s="185"/>
      <c r="IN62" s="185"/>
      <c r="IO62" s="185"/>
      <c r="IP62" s="185"/>
      <c r="IQ62" s="185"/>
      <c r="IR62" s="185"/>
      <c r="IS62" s="185"/>
      <c r="IT62" s="185"/>
    </row>
    <row r="63" spans="1:254" ht="15" customHeight="1" x14ac:dyDescent="0.25">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c r="GE63" s="185"/>
      <c r="GF63" s="185"/>
      <c r="GG63" s="185"/>
      <c r="GH63" s="185"/>
      <c r="GI63" s="185"/>
      <c r="GJ63" s="185"/>
      <c r="GK63" s="185"/>
      <c r="GL63" s="185"/>
      <c r="GM63" s="185"/>
      <c r="GN63" s="185"/>
      <c r="GO63" s="185"/>
      <c r="GP63" s="185"/>
      <c r="GQ63" s="185"/>
      <c r="GR63" s="185"/>
      <c r="GS63" s="185"/>
      <c r="GT63" s="185"/>
      <c r="GU63" s="185"/>
      <c r="GV63" s="185"/>
      <c r="GW63" s="185"/>
      <c r="GX63" s="185"/>
      <c r="GY63" s="185"/>
      <c r="GZ63" s="185"/>
      <c r="HA63" s="185"/>
      <c r="HB63" s="185"/>
      <c r="HC63" s="185"/>
      <c r="HD63" s="185"/>
      <c r="HE63" s="185"/>
      <c r="HF63" s="185"/>
      <c r="HG63" s="185"/>
      <c r="HH63" s="185"/>
      <c r="HI63" s="185"/>
      <c r="HJ63" s="185"/>
      <c r="HK63" s="185"/>
      <c r="HL63" s="185"/>
      <c r="HM63" s="185"/>
      <c r="HN63" s="185"/>
      <c r="HO63" s="185"/>
      <c r="HP63" s="185"/>
      <c r="HQ63" s="185"/>
      <c r="HR63" s="185"/>
      <c r="HS63" s="185"/>
      <c r="HT63" s="185"/>
      <c r="HU63" s="185"/>
      <c r="HV63" s="185"/>
      <c r="HW63" s="185"/>
      <c r="HX63" s="185"/>
      <c r="HY63" s="185"/>
      <c r="HZ63" s="185"/>
      <c r="IA63" s="185"/>
      <c r="IB63" s="185"/>
      <c r="IC63" s="185"/>
      <c r="ID63" s="185"/>
      <c r="IE63" s="185"/>
      <c r="IF63" s="185"/>
      <c r="IG63" s="185"/>
      <c r="IH63" s="185"/>
      <c r="II63" s="185"/>
      <c r="IJ63" s="185"/>
      <c r="IK63" s="185"/>
      <c r="IL63" s="185"/>
      <c r="IM63" s="185"/>
      <c r="IN63" s="185"/>
      <c r="IO63" s="185"/>
      <c r="IP63" s="185"/>
      <c r="IQ63" s="185"/>
      <c r="IR63" s="185"/>
      <c r="IS63" s="185"/>
      <c r="IT63" s="185"/>
    </row>
    <row r="64" spans="1:254" ht="15" customHeight="1" x14ac:dyDescent="0.25">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c r="IF64" s="185"/>
      <c r="IG64" s="185"/>
      <c r="IH64" s="185"/>
      <c r="II64" s="185"/>
      <c r="IJ64" s="185"/>
      <c r="IK64" s="185"/>
      <c r="IL64" s="185"/>
      <c r="IM64" s="185"/>
      <c r="IN64" s="185"/>
      <c r="IO64" s="185"/>
      <c r="IP64" s="185"/>
      <c r="IQ64" s="185"/>
      <c r="IR64" s="185"/>
      <c r="IS64" s="185"/>
      <c r="IT64" s="185"/>
    </row>
    <row r="65" spans="1:254" ht="15" customHeight="1" x14ac:dyDescent="0.25">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c r="IF65" s="185"/>
      <c r="IG65" s="185"/>
      <c r="IH65" s="185"/>
      <c r="II65" s="185"/>
      <c r="IJ65" s="185"/>
      <c r="IK65" s="185"/>
      <c r="IL65" s="185"/>
      <c r="IM65" s="185"/>
      <c r="IN65" s="185"/>
      <c r="IO65" s="185"/>
      <c r="IP65" s="185"/>
      <c r="IQ65" s="185"/>
      <c r="IR65" s="185"/>
      <c r="IS65" s="185"/>
      <c r="IT65" s="185"/>
    </row>
    <row r="66" spans="1:254" ht="15" customHeight="1"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c r="IF66" s="185"/>
      <c r="IG66" s="185"/>
      <c r="IH66" s="185"/>
      <c r="II66" s="185"/>
      <c r="IJ66" s="185"/>
      <c r="IK66" s="185"/>
      <c r="IL66" s="185"/>
      <c r="IM66" s="185"/>
      <c r="IN66" s="185"/>
      <c r="IO66" s="185"/>
      <c r="IP66" s="185"/>
      <c r="IQ66" s="185"/>
      <c r="IR66" s="185"/>
      <c r="IS66" s="185"/>
      <c r="IT66" s="185"/>
    </row>
    <row r="67" spans="1:254" ht="15" customHeight="1" x14ac:dyDescent="0.25">
      <c r="A67" s="185"/>
      <c r="B67" s="185"/>
      <c r="C67" s="185"/>
      <c r="D67" s="185"/>
      <c r="E67" s="185"/>
      <c r="F67" s="185"/>
      <c r="G67" s="185"/>
      <c r="H67" s="185"/>
      <c r="I67" s="185"/>
      <c r="J67" s="185"/>
      <c r="K67" s="185"/>
      <c r="L67" s="186"/>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5"/>
      <c r="GE67" s="185"/>
      <c r="GF67" s="185"/>
      <c r="GG67" s="185"/>
      <c r="GH67" s="185"/>
      <c r="GI67" s="185"/>
      <c r="GJ67" s="185"/>
      <c r="GK67" s="185"/>
      <c r="GL67" s="185"/>
      <c r="GM67" s="185"/>
      <c r="GN67" s="185"/>
      <c r="GO67" s="185"/>
      <c r="GP67" s="185"/>
      <c r="GQ67" s="185"/>
      <c r="GR67" s="185"/>
      <c r="GS67" s="185"/>
      <c r="GT67" s="185"/>
      <c r="GU67" s="185"/>
      <c r="GV67" s="185"/>
      <c r="GW67" s="185"/>
      <c r="GX67" s="185"/>
      <c r="GY67" s="185"/>
      <c r="GZ67" s="185"/>
      <c r="HA67" s="185"/>
      <c r="HB67" s="185"/>
      <c r="HC67" s="185"/>
      <c r="HD67" s="185"/>
      <c r="HE67" s="185"/>
      <c r="HF67" s="185"/>
      <c r="HG67" s="185"/>
      <c r="HH67" s="185"/>
      <c r="HI67" s="185"/>
      <c r="HJ67" s="185"/>
      <c r="HK67" s="185"/>
      <c r="HL67" s="185"/>
      <c r="HM67" s="185"/>
      <c r="HN67" s="185"/>
      <c r="HO67" s="185"/>
      <c r="HP67" s="185"/>
      <c r="HQ67" s="185"/>
      <c r="HR67" s="185"/>
      <c r="HS67" s="185"/>
      <c r="HT67" s="185"/>
      <c r="HU67" s="185"/>
      <c r="HV67" s="185"/>
      <c r="HW67" s="185"/>
      <c r="HX67" s="185"/>
      <c r="HY67" s="185"/>
      <c r="HZ67" s="185"/>
      <c r="IA67" s="185"/>
      <c r="IB67" s="185"/>
      <c r="IC67" s="185"/>
      <c r="ID67" s="185"/>
      <c r="IE67" s="185"/>
      <c r="IF67" s="185"/>
      <c r="IG67" s="185"/>
      <c r="IH67" s="185"/>
      <c r="II67" s="185"/>
      <c r="IJ67" s="185"/>
      <c r="IK67" s="185"/>
      <c r="IL67" s="185"/>
      <c r="IM67" s="185"/>
      <c r="IN67" s="185"/>
      <c r="IO67" s="185"/>
      <c r="IP67" s="185"/>
      <c r="IQ67" s="185"/>
      <c r="IR67" s="185"/>
      <c r="IS67" s="185"/>
      <c r="IT67" s="185"/>
    </row>
    <row r="68" spans="1:254" ht="15" customHeight="1" x14ac:dyDescent="0.25">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185"/>
      <c r="HU68" s="185"/>
      <c r="HV68" s="185"/>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185"/>
    </row>
    <row r="69" spans="1:254" ht="15" customHeight="1" x14ac:dyDescent="0.25">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5"/>
      <c r="FQ69" s="185"/>
      <c r="FR69" s="185"/>
      <c r="FS69" s="185"/>
      <c r="FT69" s="185"/>
      <c r="FU69" s="185"/>
      <c r="FV69" s="185"/>
      <c r="FW69" s="185"/>
      <c r="FX69" s="185"/>
      <c r="FY69" s="185"/>
      <c r="FZ69" s="185"/>
      <c r="GA69" s="185"/>
      <c r="GB69" s="185"/>
      <c r="GC69" s="185"/>
      <c r="GD69" s="185"/>
      <c r="GE69" s="185"/>
      <c r="GF69" s="185"/>
      <c r="GG69" s="185"/>
      <c r="GH69" s="185"/>
      <c r="GI69" s="185"/>
      <c r="GJ69" s="185"/>
      <c r="GK69" s="185"/>
      <c r="GL69" s="185"/>
      <c r="GM69" s="185"/>
      <c r="GN69" s="185"/>
      <c r="GO69" s="185"/>
      <c r="GP69" s="185"/>
      <c r="GQ69" s="185"/>
      <c r="GR69" s="185"/>
      <c r="GS69" s="185"/>
      <c r="GT69" s="185"/>
      <c r="GU69" s="185"/>
      <c r="GV69" s="185"/>
      <c r="GW69" s="185"/>
      <c r="GX69" s="185"/>
      <c r="GY69" s="185"/>
      <c r="GZ69" s="185"/>
      <c r="HA69" s="185"/>
      <c r="HB69" s="185"/>
      <c r="HC69" s="185"/>
      <c r="HD69" s="185"/>
      <c r="HE69" s="185"/>
      <c r="HF69" s="185"/>
      <c r="HG69" s="185"/>
      <c r="HH69" s="185"/>
      <c r="HI69" s="185"/>
      <c r="HJ69" s="185"/>
      <c r="HK69" s="185"/>
      <c r="HL69" s="185"/>
      <c r="HM69" s="185"/>
      <c r="HN69" s="185"/>
      <c r="HO69" s="185"/>
      <c r="HP69" s="185"/>
      <c r="HQ69" s="185"/>
      <c r="HR69" s="185"/>
      <c r="HS69" s="185"/>
      <c r="HT69" s="185"/>
      <c r="HU69" s="185"/>
      <c r="HV69" s="185"/>
      <c r="HW69" s="185"/>
      <c r="HX69" s="185"/>
      <c r="HY69" s="185"/>
      <c r="HZ69" s="185"/>
      <c r="IA69" s="185"/>
      <c r="IB69" s="185"/>
      <c r="IC69" s="185"/>
      <c r="ID69" s="185"/>
      <c r="IE69" s="185"/>
      <c r="IF69" s="185"/>
      <c r="IG69" s="185"/>
      <c r="IH69" s="185"/>
      <c r="II69" s="185"/>
      <c r="IJ69" s="185"/>
      <c r="IK69" s="185"/>
      <c r="IL69" s="185"/>
      <c r="IM69" s="185"/>
      <c r="IN69" s="185"/>
      <c r="IO69" s="185"/>
      <c r="IP69" s="185"/>
      <c r="IQ69" s="185"/>
      <c r="IR69" s="185"/>
      <c r="IS69" s="185"/>
      <c r="IT69" s="185"/>
    </row>
    <row r="70" spans="1:254" ht="15" customHeight="1" x14ac:dyDescent="0.25">
      <c r="A70" s="185"/>
      <c r="B70" s="185"/>
      <c r="C70" s="185"/>
      <c r="D70" s="185"/>
      <c r="E70" s="185"/>
      <c r="F70" s="185"/>
      <c r="G70" s="185"/>
      <c r="H70" s="185"/>
      <c r="I70" s="185"/>
      <c r="J70" s="185"/>
      <c r="K70" s="186"/>
      <c r="L70" s="186"/>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5"/>
      <c r="GK70" s="185"/>
      <c r="GL70" s="185"/>
      <c r="GM70" s="185"/>
      <c r="GN70" s="185"/>
      <c r="GO70" s="185"/>
      <c r="GP70" s="185"/>
      <c r="GQ70" s="185"/>
      <c r="GR70" s="185"/>
      <c r="GS70" s="185"/>
      <c r="GT70" s="185"/>
      <c r="GU70" s="185"/>
      <c r="GV70" s="185"/>
      <c r="GW70" s="185"/>
      <c r="GX70" s="185"/>
      <c r="GY70" s="185"/>
      <c r="GZ70" s="185"/>
      <c r="HA70" s="185"/>
      <c r="HB70" s="185"/>
      <c r="HC70" s="185"/>
      <c r="HD70" s="185"/>
      <c r="HE70" s="185"/>
      <c r="HF70" s="185"/>
      <c r="HG70" s="185"/>
      <c r="HH70" s="185"/>
      <c r="HI70" s="185"/>
      <c r="HJ70" s="185"/>
      <c r="HK70" s="185"/>
      <c r="HL70" s="185"/>
      <c r="HM70" s="185"/>
      <c r="HN70" s="185"/>
      <c r="HO70" s="185"/>
      <c r="HP70" s="185"/>
      <c r="HQ70" s="185"/>
      <c r="HR70" s="185"/>
      <c r="HS70" s="185"/>
      <c r="HT70" s="185"/>
      <c r="HU70" s="185"/>
      <c r="HV70" s="185"/>
      <c r="HW70" s="185"/>
      <c r="HX70" s="185"/>
      <c r="HY70" s="185"/>
      <c r="HZ70" s="185"/>
      <c r="IA70" s="185"/>
      <c r="IB70" s="185"/>
      <c r="IC70" s="185"/>
      <c r="ID70" s="185"/>
      <c r="IE70" s="185"/>
      <c r="IF70" s="185"/>
      <c r="IG70" s="185"/>
      <c r="IH70" s="185"/>
      <c r="II70" s="185"/>
      <c r="IJ70" s="185"/>
      <c r="IK70" s="185"/>
      <c r="IL70" s="185"/>
      <c r="IM70" s="185"/>
      <c r="IN70" s="185"/>
      <c r="IO70" s="185"/>
      <c r="IP70" s="185"/>
      <c r="IQ70" s="185"/>
      <c r="IR70" s="185"/>
      <c r="IS70" s="185"/>
      <c r="IT70" s="185"/>
    </row>
    <row r="71" spans="1:254" ht="15" customHeight="1" x14ac:dyDescent="0.25">
      <c r="A71" s="185"/>
      <c r="B71" s="185"/>
      <c r="C71" s="185"/>
      <c r="D71" s="185"/>
      <c r="E71" s="185"/>
      <c r="F71" s="185"/>
      <c r="G71" s="185"/>
      <c r="H71" s="185"/>
      <c r="I71" s="185"/>
      <c r="J71" s="185"/>
      <c r="K71" s="186"/>
      <c r="L71" s="186"/>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row>
    <row r="72" spans="1:254" ht="15" customHeight="1" x14ac:dyDescent="0.25">
      <c r="A72" s="185"/>
      <c r="B72" s="185"/>
      <c r="C72" s="185"/>
      <c r="D72" s="185"/>
      <c r="E72" s="185"/>
      <c r="F72" s="185"/>
      <c r="G72" s="185"/>
      <c r="H72" s="185"/>
      <c r="I72" s="185"/>
      <c r="J72" s="185"/>
      <c r="K72" s="186"/>
      <c r="L72" s="186"/>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c r="IF72" s="185"/>
      <c r="IG72" s="185"/>
      <c r="IH72" s="185"/>
      <c r="II72" s="185"/>
      <c r="IJ72" s="185"/>
      <c r="IK72" s="185"/>
      <c r="IL72" s="185"/>
      <c r="IM72" s="185"/>
      <c r="IN72" s="185"/>
      <c r="IO72" s="185"/>
      <c r="IP72" s="185"/>
      <c r="IQ72" s="185"/>
      <c r="IR72" s="185"/>
      <c r="IS72" s="185"/>
      <c r="IT72" s="185"/>
    </row>
    <row r="73" spans="1:254" ht="15" customHeight="1" x14ac:dyDescent="0.25">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c r="IF73" s="185"/>
      <c r="IG73" s="185"/>
      <c r="IH73" s="185"/>
      <c r="II73" s="185"/>
      <c r="IJ73" s="185"/>
      <c r="IK73" s="185"/>
      <c r="IL73" s="185"/>
      <c r="IM73" s="185"/>
      <c r="IN73" s="185"/>
      <c r="IO73" s="185"/>
      <c r="IP73" s="185"/>
      <c r="IQ73" s="185"/>
      <c r="IR73" s="185"/>
      <c r="IS73" s="185"/>
      <c r="IT73" s="185"/>
    </row>
    <row r="74" spans="1:254" ht="15" customHeight="1" x14ac:dyDescent="0.25">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row>
    <row r="75" spans="1:254" ht="15" customHeight="1" x14ac:dyDescent="0.25">
      <c r="A75" s="185"/>
      <c r="B75" s="185"/>
      <c r="C75" s="185"/>
      <c r="D75" s="185"/>
      <c r="E75" s="185"/>
      <c r="F75" s="185"/>
      <c r="G75" s="185"/>
      <c r="H75" s="185"/>
      <c r="I75" s="185"/>
      <c r="J75" s="185"/>
      <c r="K75" s="185"/>
      <c r="L75" s="186"/>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c r="IF75" s="185"/>
      <c r="IG75" s="185"/>
      <c r="IH75" s="185"/>
      <c r="II75" s="185"/>
      <c r="IJ75" s="185"/>
      <c r="IK75" s="185"/>
      <c r="IL75" s="185"/>
      <c r="IM75" s="185"/>
      <c r="IN75" s="185"/>
      <c r="IO75" s="185"/>
      <c r="IP75" s="185"/>
      <c r="IQ75" s="185"/>
      <c r="IR75" s="185"/>
      <c r="IS75" s="185"/>
      <c r="IT75" s="185"/>
    </row>
    <row r="76" spans="1:254" ht="15" customHeight="1" x14ac:dyDescent="0.25">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c r="IF76" s="185"/>
      <c r="IG76" s="185"/>
      <c r="IH76" s="185"/>
      <c r="II76" s="185"/>
      <c r="IJ76" s="185"/>
      <c r="IK76" s="185"/>
      <c r="IL76" s="185"/>
      <c r="IM76" s="185"/>
      <c r="IN76" s="185"/>
      <c r="IO76" s="185"/>
      <c r="IP76" s="185"/>
      <c r="IQ76" s="185"/>
      <c r="IR76" s="185"/>
      <c r="IS76" s="185"/>
      <c r="IT76" s="185"/>
    </row>
    <row r="77" spans="1:254" ht="15" customHeight="1" x14ac:dyDescent="0.25">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c r="IF77" s="185"/>
      <c r="IG77" s="185"/>
      <c r="IH77" s="185"/>
      <c r="II77" s="185"/>
      <c r="IJ77" s="185"/>
      <c r="IK77" s="185"/>
      <c r="IL77" s="185"/>
      <c r="IM77" s="185"/>
      <c r="IN77" s="185"/>
      <c r="IO77" s="185"/>
      <c r="IP77" s="185"/>
      <c r="IQ77" s="185"/>
      <c r="IR77" s="185"/>
      <c r="IS77" s="185"/>
      <c r="IT77" s="185"/>
    </row>
    <row r="78" spans="1:254" ht="15" customHeight="1" x14ac:dyDescent="0.25">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row>
    <row r="79" spans="1:254" ht="15" customHeight="1" x14ac:dyDescent="0.25">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c r="IF79" s="185"/>
      <c r="IG79" s="185"/>
      <c r="IH79" s="185"/>
      <c r="II79" s="185"/>
      <c r="IJ79" s="185"/>
      <c r="IK79" s="185"/>
      <c r="IL79" s="185"/>
      <c r="IM79" s="185"/>
      <c r="IN79" s="185"/>
      <c r="IO79" s="185"/>
      <c r="IP79" s="185"/>
      <c r="IQ79" s="185"/>
      <c r="IR79" s="185"/>
      <c r="IS79" s="185"/>
      <c r="IT79" s="185"/>
    </row>
    <row r="80" spans="1:254" x14ac:dyDescent="0.25">
      <c r="A80" s="185"/>
      <c r="B80" s="185"/>
      <c r="C80" s="185"/>
      <c r="D80" s="185"/>
      <c r="E80" s="185"/>
      <c r="F80" s="185"/>
      <c r="G80" s="185"/>
      <c r="H80" s="185"/>
      <c r="I80" s="185"/>
      <c r="J80" s="185"/>
      <c r="K80" s="186"/>
      <c r="L80" s="186"/>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row>
    <row r="81" spans="1:254" ht="15" customHeight="1" x14ac:dyDescent="0.25">
      <c r="A81" s="185"/>
      <c r="B81" s="185"/>
      <c r="C81" s="185"/>
      <c r="D81" s="185"/>
      <c r="E81" s="185"/>
      <c r="F81" s="185"/>
      <c r="G81" s="185"/>
      <c r="H81" s="185"/>
      <c r="I81" s="185"/>
      <c r="J81" s="185"/>
      <c r="K81" s="186"/>
      <c r="L81" s="186"/>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c r="FP81" s="185"/>
      <c r="FQ81" s="185"/>
      <c r="FR81" s="185"/>
      <c r="FS81" s="185"/>
      <c r="FT81" s="185"/>
      <c r="FU81" s="185"/>
      <c r="FV81" s="185"/>
      <c r="FW81" s="185"/>
      <c r="FX81" s="185"/>
      <c r="FY81" s="185"/>
      <c r="FZ81" s="185"/>
      <c r="GA81" s="185"/>
      <c r="GB81" s="185"/>
      <c r="GC81" s="185"/>
      <c r="GD81" s="185"/>
      <c r="GE81" s="185"/>
      <c r="GF81" s="185"/>
      <c r="GG81" s="185"/>
      <c r="GH81" s="185"/>
      <c r="GI81" s="185"/>
      <c r="GJ81" s="185"/>
      <c r="GK81" s="185"/>
      <c r="GL81" s="185"/>
      <c r="GM81" s="185"/>
      <c r="GN81" s="185"/>
      <c r="GO81" s="185"/>
      <c r="GP81" s="185"/>
      <c r="GQ81" s="185"/>
      <c r="GR81" s="185"/>
      <c r="GS81" s="185"/>
      <c r="GT81" s="185"/>
      <c r="GU81" s="185"/>
      <c r="GV81" s="185"/>
      <c r="GW81" s="185"/>
      <c r="GX81" s="185"/>
      <c r="GY81" s="185"/>
      <c r="GZ81" s="185"/>
      <c r="HA81" s="185"/>
      <c r="HB81" s="185"/>
      <c r="HC81" s="185"/>
      <c r="HD81" s="185"/>
      <c r="HE81" s="185"/>
      <c r="HF81" s="185"/>
      <c r="HG81" s="185"/>
      <c r="HH81" s="185"/>
      <c r="HI81" s="185"/>
      <c r="HJ81" s="185"/>
      <c r="HK81" s="185"/>
      <c r="HL81" s="185"/>
      <c r="HM81" s="185"/>
      <c r="HN81" s="185"/>
      <c r="HO81" s="185"/>
      <c r="HP81" s="185"/>
      <c r="HQ81" s="185"/>
      <c r="HR81" s="185"/>
      <c r="HS81" s="185"/>
      <c r="HT81" s="185"/>
      <c r="HU81" s="185"/>
      <c r="HV81" s="185"/>
      <c r="HW81" s="185"/>
      <c r="HX81" s="185"/>
      <c r="HY81" s="185"/>
      <c r="HZ81" s="185"/>
      <c r="IA81" s="185"/>
      <c r="IB81" s="185"/>
      <c r="IC81" s="185"/>
      <c r="ID81" s="185"/>
      <c r="IE81" s="185"/>
      <c r="IF81" s="185"/>
      <c r="IG81" s="185"/>
      <c r="IH81" s="185"/>
      <c r="II81" s="185"/>
      <c r="IJ81" s="185"/>
      <c r="IK81" s="185"/>
      <c r="IL81" s="185"/>
      <c r="IM81" s="185"/>
      <c r="IN81" s="185"/>
      <c r="IO81" s="185"/>
      <c r="IP81" s="185"/>
      <c r="IQ81" s="185"/>
      <c r="IR81" s="185"/>
      <c r="IS81" s="185"/>
      <c r="IT81" s="185"/>
    </row>
    <row r="82" spans="1:254" ht="15" customHeight="1" x14ac:dyDescent="0.25">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c r="FP82" s="185"/>
      <c r="FQ82" s="185"/>
      <c r="FR82" s="185"/>
      <c r="FS82" s="185"/>
      <c r="FT82" s="185"/>
      <c r="FU82" s="185"/>
      <c r="FV82" s="185"/>
      <c r="FW82" s="185"/>
      <c r="FX82" s="185"/>
      <c r="FY82" s="185"/>
      <c r="FZ82" s="185"/>
      <c r="GA82" s="185"/>
      <c r="GB82" s="185"/>
      <c r="GC82" s="185"/>
      <c r="GD82" s="185"/>
      <c r="GE82" s="185"/>
      <c r="GF82" s="185"/>
      <c r="GG82" s="185"/>
      <c r="GH82" s="185"/>
      <c r="GI82" s="185"/>
      <c r="GJ82" s="185"/>
      <c r="GK82" s="185"/>
      <c r="GL82" s="185"/>
      <c r="GM82" s="185"/>
      <c r="GN82" s="185"/>
      <c r="GO82" s="185"/>
      <c r="GP82" s="185"/>
      <c r="GQ82" s="185"/>
      <c r="GR82" s="185"/>
      <c r="GS82" s="185"/>
      <c r="GT82" s="185"/>
      <c r="GU82" s="185"/>
      <c r="GV82" s="185"/>
      <c r="GW82" s="185"/>
      <c r="GX82" s="185"/>
      <c r="GY82" s="185"/>
      <c r="GZ82" s="185"/>
      <c r="HA82" s="185"/>
      <c r="HB82" s="185"/>
      <c r="HC82" s="185"/>
      <c r="HD82" s="185"/>
      <c r="HE82" s="185"/>
      <c r="HF82" s="185"/>
      <c r="HG82" s="185"/>
      <c r="HH82" s="185"/>
      <c r="HI82" s="185"/>
      <c r="HJ82" s="185"/>
      <c r="HK82" s="185"/>
      <c r="HL82" s="185"/>
      <c r="HM82" s="185"/>
      <c r="HN82" s="185"/>
      <c r="HO82" s="185"/>
      <c r="HP82" s="185"/>
      <c r="HQ82" s="185"/>
      <c r="HR82" s="185"/>
      <c r="HS82" s="185"/>
      <c r="HT82" s="185"/>
      <c r="HU82" s="185"/>
      <c r="HV82" s="185"/>
      <c r="HW82" s="185"/>
      <c r="HX82" s="185"/>
      <c r="HY82" s="185"/>
      <c r="HZ82" s="185"/>
      <c r="IA82" s="185"/>
      <c r="IB82" s="185"/>
      <c r="IC82" s="185"/>
      <c r="ID82" s="185"/>
      <c r="IE82" s="185"/>
      <c r="IF82" s="185"/>
      <c r="IG82" s="185"/>
      <c r="IH82" s="185"/>
      <c r="II82" s="185"/>
      <c r="IJ82" s="185"/>
      <c r="IK82" s="185"/>
      <c r="IL82" s="185"/>
      <c r="IM82" s="185"/>
      <c r="IN82" s="185"/>
      <c r="IO82" s="185"/>
      <c r="IP82" s="185"/>
      <c r="IQ82" s="185"/>
      <c r="IR82" s="185"/>
      <c r="IS82" s="185"/>
      <c r="IT82" s="185"/>
    </row>
    <row r="83" spans="1:254" ht="15" customHeight="1" x14ac:dyDescent="0.25">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c r="FP83" s="185"/>
      <c r="FQ83" s="185"/>
      <c r="FR83" s="185"/>
      <c r="FS83" s="185"/>
      <c r="FT83" s="185"/>
      <c r="FU83" s="185"/>
      <c r="FV83" s="185"/>
      <c r="FW83" s="185"/>
      <c r="FX83" s="185"/>
      <c r="FY83" s="185"/>
      <c r="FZ83" s="185"/>
      <c r="GA83" s="185"/>
      <c r="GB83" s="185"/>
      <c r="GC83" s="185"/>
      <c r="GD83" s="185"/>
      <c r="GE83" s="185"/>
      <c r="GF83" s="185"/>
      <c r="GG83" s="185"/>
      <c r="GH83" s="185"/>
      <c r="GI83" s="185"/>
      <c r="GJ83" s="185"/>
      <c r="GK83" s="185"/>
      <c r="GL83" s="185"/>
      <c r="GM83" s="185"/>
      <c r="GN83" s="185"/>
      <c r="GO83" s="185"/>
      <c r="GP83" s="185"/>
      <c r="GQ83" s="185"/>
      <c r="GR83" s="185"/>
      <c r="GS83" s="185"/>
      <c r="GT83" s="185"/>
      <c r="GU83" s="185"/>
      <c r="GV83" s="185"/>
      <c r="GW83" s="185"/>
      <c r="GX83" s="185"/>
      <c r="GY83" s="185"/>
      <c r="GZ83" s="185"/>
      <c r="HA83" s="185"/>
      <c r="HB83" s="185"/>
      <c r="HC83" s="185"/>
      <c r="HD83" s="185"/>
      <c r="HE83" s="185"/>
      <c r="HF83" s="185"/>
      <c r="HG83" s="185"/>
      <c r="HH83" s="185"/>
      <c r="HI83" s="185"/>
      <c r="HJ83" s="185"/>
      <c r="HK83" s="185"/>
      <c r="HL83" s="185"/>
      <c r="HM83" s="185"/>
      <c r="HN83" s="185"/>
      <c r="HO83" s="185"/>
      <c r="HP83" s="185"/>
      <c r="HQ83" s="185"/>
      <c r="HR83" s="185"/>
      <c r="HS83" s="185"/>
      <c r="HT83" s="185"/>
      <c r="HU83" s="185"/>
      <c r="HV83" s="185"/>
      <c r="HW83" s="185"/>
      <c r="HX83" s="185"/>
      <c r="HY83" s="185"/>
      <c r="HZ83" s="185"/>
      <c r="IA83" s="185"/>
      <c r="IB83" s="185"/>
      <c r="IC83" s="185"/>
      <c r="ID83" s="185"/>
      <c r="IE83" s="185"/>
      <c r="IF83" s="185"/>
      <c r="IG83" s="185"/>
      <c r="IH83" s="185"/>
      <c r="II83" s="185"/>
      <c r="IJ83" s="185"/>
      <c r="IK83" s="185"/>
      <c r="IL83" s="185"/>
      <c r="IM83" s="185"/>
      <c r="IN83" s="185"/>
      <c r="IO83" s="185"/>
      <c r="IP83" s="185"/>
      <c r="IQ83" s="185"/>
      <c r="IR83" s="185"/>
      <c r="IS83" s="185"/>
      <c r="IT83" s="185"/>
    </row>
    <row r="84" spans="1:254" ht="15" customHeight="1" x14ac:dyDescent="0.25">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c r="IF84" s="185"/>
      <c r="IG84" s="185"/>
      <c r="IH84" s="185"/>
      <c r="II84" s="185"/>
      <c r="IJ84" s="185"/>
      <c r="IK84" s="185"/>
      <c r="IL84" s="185"/>
      <c r="IM84" s="185"/>
      <c r="IN84" s="185"/>
      <c r="IO84" s="185"/>
      <c r="IP84" s="185"/>
      <c r="IQ84" s="185"/>
      <c r="IR84" s="185"/>
      <c r="IS84" s="185"/>
      <c r="IT84" s="185"/>
    </row>
    <row r="85" spans="1:254" ht="15" customHeight="1" x14ac:dyDescent="0.25">
      <c r="A85" s="185"/>
      <c r="B85" s="185"/>
      <c r="C85" s="185"/>
      <c r="D85" s="185"/>
      <c r="E85" s="185"/>
      <c r="F85" s="185"/>
      <c r="G85" s="185"/>
      <c r="H85" s="185"/>
      <c r="I85" s="185"/>
      <c r="J85" s="185"/>
      <c r="K85" s="185"/>
      <c r="L85" s="186"/>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c r="FP85" s="185"/>
      <c r="FQ85" s="185"/>
      <c r="FR85" s="185"/>
      <c r="FS85" s="185"/>
      <c r="FT85" s="185"/>
      <c r="FU85" s="185"/>
      <c r="FV85" s="185"/>
      <c r="FW85" s="185"/>
      <c r="FX85" s="185"/>
      <c r="FY85" s="185"/>
      <c r="FZ85" s="185"/>
      <c r="GA85" s="185"/>
      <c r="GB85" s="185"/>
      <c r="GC85" s="185"/>
      <c r="GD85" s="185"/>
      <c r="GE85" s="185"/>
      <c r="GF85" s="185"/>
      <c r="GG85" s="185"/>
      <c r="GH85" s="185"/>
      <c r="GI85" s="185"/>
      <c r="GJ85" s="185"/>
      <c r="GK85" s="185"/>
      <c r="GL85" s="185"/>
      <c r="GM85" s="185"/>
      <c r="GN85" s="185"/>
      <c r="GO85" s="185"/>
      <c r="GP85" s="185"/>
      <c r="GQ85" s="185"/>
      <c r="GR85" s="185"/>
      <c r="GS85" s="185"/>
      <c r="GT85" s="185"/>
      <c r="GU85" s="185"/>
      <c r="GV85" s="185"/>
      <c r="GW85" s="185"/>
      <c r="GX85" s="185"/>
      <c r="GY85" s="185"/>
      <c r="GZ85" s="185"/>
      <c r="HA85" s="185"/>
      <c r="HB85" s="185"/>
      <c r="HC85" s="185"/>
      <c r="HD85" s="185"/>
      <c r="HE85" s="185"/>
      <c r="HF85" s="185"/>
      <c r="HG85" s="185"/>
      <c r="HH85" s="185"/>
      <c r="HI85" s="185"/>
      <c r="HJ85" s="185"/>
      <c r="HK85" s="185"/>
      <c r="HL85" s="185"/>
      <c r="HM85" s="185"/>
      <c r="HN85" s="185"/>
      <c r="HO85" s="185"/>
      <c r="HP85" s="185"/>
      <c r="HQ85" s="185"/>
      <c r="HR85" s="185"/>
      <c r="HS85" s="185"/>
      <c r="HT85" s="185"/>
      <c r="HU85" s="185"/>
      <c r="HV85" s="185"/>
      <c r="HW85" s="185"/>
      <c r="HX85" s="185"/>
      <c r="HY85" s="185"/>
      <c r="HZ85" s="185"/>
      <c r="IA85" s="185"/>
      <c r="IB85" s="185"/>
      <c r="IC85" s="185"/>
      <c r="ID85" s="185"/>
      <c r="IE85" s="185"/>
      <c r="IF85" s="185"/>
      <c r="IG85" s="185"/>
      <c r="IH85" s="185"/>
      <c r="II85" s="185"/>
      <c r="IJ85" s="185"/>
      <c r="IK85" s="185"/>
      <c r="IL85" s="185"/>
      <c r="IM85" s="185"/>
      <c r="IN85" s="185"/>
      <c r="IO85" s="185"/>
      <c r="IP85" s="185"/>
      <c r="IQ85" s="185"/>
      <c r="IR85" s="185"/>
      <c r="IS85" s="185"/>
      <c r="IT85" s="185"/>
    </row>
    <row r="86" spans="1:254" ht="15" customHeight="1" x14ac:dyDescent="0.25">
      <c r="A86" s="185"/>
      <c r="B86" s="185"/>
      <c r="C86" s="185"/>
      <c r="D86" s="185"/>
      <c r="E86" s="185"/>
      <c r="F86" s="185"/>
      <c r="G86" s="185"/>
      <c r="H86" s="185"/>
      <c r="I86" s="185"/>
      <c r="J86" s="185"/>
      <c r="K86" s="185"/>
      <c r="L86" s="186"/>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c r="FP86" s="185"/>
      <c r="FQ86" s="185"/>
      <c r="FR86" s="185"/>
      <c r="FS86" s="185"/>
      <c r="FT86" s="185"/>
      <c r="FU86" s="185"/>
      <c r="FV86" s="185"/>
      <c r="FW86" s="185"/>
      <c r="FX86" s="185"/>
      <c r="FY86" s="185"/>
      <c r="FZ86" s="185"/>
      <c r="GA86" s="185"/>
      <c r="GB86" s="185"/>
      <c r="GC86" s="185"/>
      <c r="GD86" s="185"/>
      <c r="GE86" s="185"/>
      <c r="GF86" s="185"/>
      <c r="GG86" s="185"/>
      <c r="GH86" s="185"/>
      <c r="GI86" s="185"/>
      <c r="GJ86" s="185"/>
      <c r="GK86" s="185"/>
      <c r="GL86" s="185"/>
      <c r="GM86" s="185"/>
      <c r="GN86" s="185"/>
      <c r="GO86" s="185"/>
      <c r="GP86" s="185"/>
      <c r="GQ86" s="185"/>
      <c r="GR86" s="185"/>
      <c r="GS86" s="185"/>
      <c r="GT86" s="185"/>
      <c r="GU86" s="185"/>
      <c r="GV86" s="185"/>
      <c r="GW86" s="185"/>
      <c r="GX86" s="185"/>
      <c r="GY86" s="185"/>
      <c r="GZ86" s="185"/>
      <c r="HA86" s="185"/>
      <c r="HB86" s="185"/>
      <c r="HC86" s="185"/>
      <c r="HD86" s="185"/>
      <c r="HE86" s="185"/>
      <c r="HF86" s="185"/>
      <c r="HG86" s="185"/>
      <c r="HH86" s="185"/>
      <c r="HI86" s="185"/>
      <c r="HJ86" s="185"/>
      <c r="HK86" s="185"/>
      <c r="HL86" s="185"/>
      <c r="HM86" s="185"/>
      <c r="HN86" s="185"/>
      <c r="HO86" s="185"/>
      <c r="HP86" s="185"/>
      <c r="HQ86" s="185"/>
      <c r="HR86" s="185"/>
      <c r="HS86" s="185"/>
      <c r="HT86" s="185"/>
      <c r="HU86" s="185"/>
      <c r="HV86" s="185"/>
      <c r="HW86" s="185"/>
      <c r="HX86" s="185"/>
      <c r="HY86" s="185"/>
      <c r="HZ86" s="185"/>
      <c r="IA86" s="185"/>
      <c r="IB86" s="185"/>
      <c r="IC86" s="185"/>
      <c r="ID86" s="185"/>
      <c r="IE86" s="185"/>
      <c r="IF86" s="185"/>
      <c r="IG86" s="185"/>
      <c r="IH86" s="185"/>
      <c r="II86" s="185"/>
      <c r="IJ86" s="185"/>
      <c r="IK86" s="185"/>
      <c r="IL86" s="185"/>
      <c r="IM86" s="185"/>
      <c r="IN86" s="185"/>
      <c r="IO86" s="185"/>
      <c r="IP86" s="185"/>
      <c r="IQ86" s="185"/>
      <c r="IR86" s="185"/>
      <c r="IS86" s="185"/>
      <c r="IT86" s="185"/>
    </row>
    <row r="87" spans="1:254" ht="15" customHeight="1" x14ac:dyDescent="0.25">
      <c r="A87" s="185"/>
      <c r="B87" s="185"/>
      <c r="C87" s="185"/>
      <c r="D87" s="185"/>
      <c r="E87" s="185"/>
      <c r="F87" s="185"/>
      <c r="G87" s="185"/>
      <c r="H87" s="185"/>
      <c r="I87" s="185"/>
      <c r="J87" s="185"/>
      <c r="K87" s="185"/>
      <c r="L87" s="186"/>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c r="FP87" s="185"/>
      <c r="FQ87" s="185"/>
      <c r="FR87" s="185"/>
      <c r="FS87" s="185"/>
      <c r="FT87" s="185"/>
      <c r="FU87" s="185"/>
      <c r="FV87" s="185"/>
      <c r="FW87" s="185"/>
      <c r="FX87" s="185"/>
      <c r="FY87" s="185"/>
      <c r="FZ87" s="185"/>
      <c r="GA87" s="185"/>
      <c r="GB87" s="185"/>
      <c r="GC87" s="185"/>
      <c r="GD87" s="185"/>
      <c r="GE87" s="185"/>
      <c r="GF87" s="185"/>
      <c r="GG87" s="185"/>
      <c r="GH87" s="185"/>
      <c r="GI87" s="185"/>
      <c r="GJ87" s="185"/>
      <c r="GK87" s="185"/>
      <c r="GL87" s="185"/>
      <c r="GM87" s="185"/>
      <c r="GN87" s="185"/>
      <c r="GO87" s="185"/>
      <c r="GP87" s="185"/>
      <c r="GQ87" s="185"/>
      <c r="GR87" s="185"/>
      <c r="GS87" s="185"/>
      <c r="GT87" s="185"/>
      <c r="GU87" s="185"/>
      <c r="GV87" s="185"/>
      <c r="GW87" s="185"/>
      <c r="GX87" s="185"/>
      <c r="GY87" s="185"/>
      <c r="GZ87" s="185"/>
      <c r="HA87" s="185"/>
      <c r="HB87" s="185"/>
      <c r="HC87" s="185"/>
      <c r="HD87" s="185"/>
      <c r="HE87" s="185"/>
      <c r="HF87" s="185"/>
      <c r="HG87" s="185"/>
      <c r="HH87" s="185"/>
      <c r="HI87" s="185"/>
      <c r="HJ87" s="185"/>
      <c r="HK87" s="185"/>
      <c r="HL87" s="185"/>
      <c r="HM87" s="185"/>
      <c r="HN87" s="185"/>
      <c r="HO87" s="185"/>
      <c r="HP87" s="185"/>
      <c r="HQ87" s="185"/>
      <c r="HR87" s="185"/>
      <c r="HS87" s="185"/>
      <c r="HT87" s="185"/>
      <c r="HU87" s="185"/>
      <c r="HV87" s="185"/>
      <c r="HW87" s="185"/>
      <c r="HX87" s="185"/>
      <c r="HY87" s="185"/>
      <c r="HZ87" s="185"/>
      <c r="IA87" s="185"/>
      <c r="IB87" s="185"/>
      <c r="IC87" s="185"/>
      <c r="ID87" s="185"/>
      <c r="IE87" s="185"/>
      <c r="IF87" s="185"/>
      <c r="IG87" s="185"/>
      <c r="IH87" s="185"/>
      <c r="II87" s="185"/>
      <c r="IJ87" s="185"/>
      <c r="IK87" s="185"/>
      <c r="IL87" s="185"/>
      <c r="IM87" s="185"/>
      <c r="IN87" s="185"/>
      <c r="IO87" s="185"/>
      <c r="IP87" s="185"/>
      <c r="IQ87" s="185"/>
      <c r="IR87" s="185"/>
      <c r="IS87" s="185"/>
      <c r="IT87" s="185"/>
    </row>
    <row r="88" spans="1:254" ht="15" customHeight="1" x14ac:dyDescent="0.25">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c r="FP88" s="185"/>
      <c r="FQ88" s="185"/>
      <c r="FR88" s="185"/>
      <c r="FS88" s="185"/>
      <c r="FT88" s="185"/>
      <c r="FU88" s="185"/>
      <c r="FV88" s="185"/>
      <c r="FW88" s="185"/>
      <c r="FX88" s="185"/>
      <c r="FY88" s="185"/>
      <c r="FZ88" s="185"/>
      <c r="GA88" s="185"/>
      <c r="GB88" s="185"/>
      <c r="GC88" s="185"/>
      <c r="GD88" s="185"/>
      <c r="GE88" s="185"/>
      <c r="GF88" s="185"/>
      <c r="GG88" s="185"/>
      <c r="GH88" s="185"/>
      <c r="GI88" s="185"/>
      <c r="GJ88" s="185"/>
      <c r="GK88" s="185"/>
      <c r="GL88" s="185"/>
      <c r="GM88" s="185"/>
      <c r="GN88" s="185"/>
      <c r="GO88" s="185"/>
      <c r="GP88" s="185"/>
      <c r="GQ88" s="185"/>
      <c r="GR88" s="185"/>
      <c r="GS88" s="185"/>
      <c r="GT88" s="185"/>
      <c r="GU88" s="185"/>
      <c r="GV88" s="185"/>
      <c r="GW88" s="185"/>
      <c r="GX88" s="185"/>
      <c r="GY88" s="185"/>
      <c r="GZ88" s="185"/>
      <c r="HA88" s="185"/>
      <c r="HB88" s="185"/>
      <c r="HC88" s="185"/>
      <c r="HD88" s="185"/>
      <c r="HE88" s="185"/>
      <c r="HF88" s="185"/>
      <c r="HG88" s="185"/>
      <c r="HH88" s="185"/>
      <c r="HI88" s="185"/>
      <c r="HJ88" s="185"/>
      <c r="HK88" s="185"/>
      <c r="HL88" s="185"/>
      <c r="HM88" s="185"/>
      <c r="HN88" s="185"/>
      <c r="HO88" s="185"/>
      <c r="HP88" s="185"/>
      <c r="HQ88" s="185"/>
      <c r="HR88" s="185"/>
      <c r="HS88" s="185"/>
      <c r="HT88" s="185"/>
      <c r="HU88" s="185"/>
      <c r="HV88" s="185"/>
      <c r="HW88" s="185"/>
      <c r="HX88" s="185"/>
      <c r="HY88" s="185"/>
      <c r="HZ88" s="185"/>
      <c r="IA88" s="185"/>
      <c r="IB88" s="185"/>
      <c r="IC88" s="185"/>
      <c r="ID88" s="185"/>
      <c r="IE88" s="185"/>
      <c r="IF88" s="185"/>
      <c r="IG88" s="185"/>
      <c r="IH88" s="185"/>
      <c r="II88" s="185"/>
      <c r="IJ88" s="185"/>
      <c r="IK88" s="185"/>
      <c r="IL88" s="185"/>
      <c r="IM88" s="185"/>
      <c r="IN88" s="185"/>
      <c r="IO88" s="185"/>
      <c r="IP88" s="185"/>
      <c r="IQ88" s="185"/>
      <c r="IR88" s="185"/>
      <c r="IS88" s="185"/>
      <c r="IT88" s="185"/>
    </row>
    <row r="89" spans="1:254" ht="15" customHeight="1" x14ac:dyDescent="0.2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c r="FP89" s="185"/>
      <c r="FQ89" s="185"/>
      <c r="FR89" s="185"/>
      <c r="FS89" s="185"/>
      <c r="FT89" s="185"/>
      <c r="FU89" s="185"/>
      <c r="FV89" s="185"/>
      <c r="FW89" s="185"/>
      <c r="FX89" s="185"/>
      <c r="FY89" s="185"/>
      <c r="FZ89" s="185"/>
      <c r="GA89" s="185"/>
      <c r="GB89" s="185"/>
      <c r="GC89" s="185"/>
      <c r="GD89" s="185"/>
      <c r="GE89" s="185"/>
      <c r="GF89" s="185"/>
      <c r="GG89" s="185"/>
      <c r="GH89" s="185"/>
      <c r="GI89" s="185"/>
      <c r="GJ89" s="185"/>
      <c r="GK89" s="185"/>
      <c r="GL89" s="185"/>
      <c r="GM89" s="185"/>
      <c r="GN89" s="185"/>
      <c r="GO89" s="185"/>
      <c r="GP89" s="185"/>
      <c r="GQ89" s="185"/>
      <c r="GR89" s="185"/>
      <c r="GS89" s="185"/>
      <c r="GT89" s="185"/>
      <c r="GU89" s="185"/>
      <c r="GV89" s="185"/>
      <c r="GW89" s="185"/>
      <c r="GX89" s="185"/>
      <c r="GY89" s="185"/>
      <c r="GZ89" s="185"/>
      <c r="HA89" s="185"/>
      <c r="HB89" s="185"/>
      <c r="HC89" s="185"/>
      <c r="HD89" s="185"/>
      <c r="HE89" s="185"/>
      <c r="HF89" s="185"/>
      <c r="HG89" s="185"/>
      <c r="HH89" s="185"/>
      <c r="HI89" s="185"/>
      <c r="HJ89" s="185"/>
      <c r="HK89" s="185"/>
      <c r="HL89" s="185"/>
      <c r="HM89" s="185"/>
      <c r="HN89" s="185"/>
      <c r="HO89" s="185"/>
      <c r="HP89" s="185"/>
      <c r="HQ89" s="185"/>
      <c r="HR89" s="185"/>
      <c r="HS89" s="185"/>
      <c r="HT89" s="185"/>
      <c r="HU89" s="185"/>
      <c r="HV89" s="185"/>
      <c r="HW89" s="185"/>
      <c r="HX89" s="185"/>
      <c r="HY89" s="185"/>
      <c r="HZ89" s="185"/>
      <c r="IA89" s="185"/>
      <c r="IB89" s="185"/>
      <c r="IC89" s="185"/>
      <c r="ID89" s="185"/>
      <c r="IE89" s="185"/>
      <c r="IF89" s="185"/>
      <c r="IG89" s="185"/>
      <c r="IH89" s="185"/>
      <c r="II89" s="185"/>
      <c r="IJ89" s="185"/>
      <c r="IK89" s="185"/>
      <c r="IL89" s="185"/>
      <c r="IM89" s="185"/>
      <c r="IN89" s="185"/>
      <c r="IO89" s="185"/>
      <c r="IP89" s="185"/>
      <c r="IQ89" s="185"/>
      <c r="IR89" s="185"/>
      <c r="IS89" s="185"/>
      <c r="IT89" s="185"/>
    </row>
    <row r="90" spans="1:254" ht="15" customHeight="1" x14ac:dyDescent="0.25">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c r="FP90" s="185"/>
      <c r="FQ90" s="185"/>
      <c r="FR90" s="185"/>
      <c r="FS90" s="185"/>
      <c r="FT90" s="185"/>
      <c r="FU90" s="185"/>
      <c r="FV90" s="185"/>
      <c r="FW90" s="185"/>
      <c r="FX90" s="185"/>
      <c r="FY90" s="185"/>
      <c r="FZ90" s="185"/>
      <c r="GA90" s="185"/>
      <c r="GB90" s="185"/>
      <c r="GC90" s="185"/>
      <c r="GD90" s="185"/>
      <c r="GE90" s="185"/>
      <c r="GF90" s="185"/>
      <c r="GG90" s="185"/>
      <c r="GH90" s="185"/>
      <c r="GI90" s="185"/>
      <c r="GJ90" s="185"/>
      <c r="GK90" s="185"/>
      <c r="GL90" s="185"/>
      <c r="GM90" s="185"/>
      <c r="GN90" s="185"/>
      <c r="GO90" s="185"/>
      <c r="GP90" s="185"/>
      <c r="GQ90" s="185"/>
      <c r="GR90" s="185"/>
      <c r="GS90" s="185"/>
      <c r="GT90" s="185"/>
      <c r="GU90" s="185"/>
      <c r="GV90" s="185"/>
      <c r="GW90" s="185"/>
      <c r="GX90" s="185"/>
      <c r="GY90" s="185"/>
      <c r="GZ90" s="185"/>
      <c r="HA90" s="185"/>
      <c r="HB90" s="185"/>
      <c r="HC90" s="185"/>
      <c r="HD90" s="185"/>
      <c r="HE90" s="185"/>
      <c r="HF90" s="185"/>
      <c r="HG90" s="185"/>
      <c r="HH90" s="185"/>
      <c r="HI90" s="185"/>
      <c r="HJ90" s="185"/>
      <c r="HK90" s="185"/>
      <c r="HL90" s="185"/>
      <c r="HM90" s="185"/>
      <c r="HN90" s="185"/>
      <c r="HO90" s="185"/>
      <c r="HP90" s="185"/>
      <c r="HQ90" s="185"/>
      <c r="HR90" s="185"/>
      <c r="HS90" s="185"/>
      <c r="HT90" s="185"/>
      <c r="HU90" s="185"/>
      <c r="HV90" s="185"/>
      <c r="HW90" s="185"/>
      <c r="HX90" s="185"/>
      <c r="HY90" s="185"/>
      <c r="HZ90" s="185"/>
      <c r="IA90" s="185"/>
      <c r="IB90" s="185"/>
      <c r="IC90" s="185"/>
      <c r="ID90" s="185"/>
      <c r="IE90" s="185"/>
      <c r="IF90" s="185"/>
      <c r="IG90" s="185"/>
      <c r="IH90" s="185"/>
      <c r="II90" s="185"/>
      <c r="IJ90" s="185"/>
      <c r="IK90" s="185"/>
      <c r="IL90" s="185"/>
      <c r="IM90" s="185"/>
      <c r="IN90" s="185"/>
      <c r="IO90" s="185"/>
      <c r="IP90" s="185"/>
      <c r="IQ90" s="185"/>
      <c r="IR90" s="185"/>
      <c r="IS90" s="185"/>
      <c r="IT90" s="185"/>
    </row>
    <row r="91" spans="1:254" ht="15" customHeight="1" x14ac:dyDescent="0.25">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c r="HP91" s="185"/>
      <c r="HQ91" s="185"/>
      <c r="HR91" s="185"/>
      <c r="HS91" s="185"/>
      <c r="HT91" s="185"/>
      <c r="HU91" s="185"/>
      <c r="HV91" s="185"/>
      <c r="HW91" s="185"/>
      <c r="HX91" s="185"/>
      <c r="HY91" s="185"/>
      <c r="HZ91" s="185"/>
      <c r="IA91" s="185"/>
      <c r="IB91" s="185"/>
      <c r="IC91" s="185"/>
      <c r="ID91" s="185"/>
      <c r="IE91" s="185"/>
      <c r="IF91" s="185"/>
      <c r="IG91" s="185"/>
      <c r="IH91" s="185"/>
      <c r="II91" s="185"/>
      <c r="IJ91" s="185"/>
      <c r="IK91" s="185"/>
      <c r="IL91" s="185"/>
      <c r="IM91" s="185"/>
      <c r="IN91" s="185"/>
      <c r="IO91" s="185"/>
      <c r="IP91" s="185"/>
      <c r="IQ91" s="185"/>
      <c r="IR91" s="185"/>
      <c r="IS91" s="185"/>
      <c r="IT91" s="185"/>
    </row>
    <row r="92" spans="1:254" ht="15" customHeight="1" x14ac:dyDescent="0.25">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c r="FP92" s="185"/>
      <c r="FQ92" s="185"/>
      <c r="FR92" s="185"/>
      <c r="FS92" s="185"/>
      <c r="FT92" s="185"/>
      <c r="FU92" s="185"/>
      <c r="FV92" s="185"/>
      <c r="FW92" s="185"/>
      <c r="FX92" s="185"/>
      <c r="FY92" s="185"/>
      <c r="FZ92" s="185"/>
      <c r="GA92" s="185"/>
      <c r="GB92" s="185"/>
      <c r="GC92" s="185"/>
      <c r="GD92" s="185"/>
      <c r="GE92" s="185"/>
      <c r="GF92" s="185"/>
      <c r="GG92" s="185"/>
      <c r="GH92" s="185"/>
      <c r="GI92" s="185"/>
      <c r="GJ92" s="185"/>
      <c r="GK92" s="185"/>
      <c r="GL92" s="185"/>
      <c r="GM92" s="185"/>
      <c r="GN92" s="185"/>
      <c r="GO92" s="185"/>
      <c r="GP92" s="185"/>
      <c r="GQ92" s="185"/>
      <c r="GR92" s="185"/>
      <c r="GS92" s="185"/>
      <c r="GT92" s="185"/>
      <c r="GU92" s="185"/>
      <c r="GV92" s="185"/>
      <c r="GW92" s="185"/>
      <c r="GX92" s="185"/>
      <c r="GY92" s="185"/>
      <c r="GZ92" s="185"/>
      <c r="HA92" s="185"/>
      <c r="HB92" s="185"/>
      <c r="HC92" s="185"/>
      <c r="HD92" s="185"/>
      <c r="HE92" s="185"/>
      <c r="HF92" s="185"/>
      <c r="HG92" s="185"/>
      <c r="HH92" s="185"/>
      <c r="HI92" s="185"/>
      <c r="HJ92" s="185"/>
      <c r="HK92" s="185"/>
      <c r="HL92" s="185"/>
      <c r="HM92" s="185"/>
      <c r="HN92" s="185"/>
      <c r="HO92" s="185"/>
      <c r="HP92" s="185"/>
      <c r="HQ92" s="185"/>
      <c r="HR92" s="185"/>
      <c r="HS92" s="185"/>
      <c r="HT92" s="185"/>
      <c r="HU92" s="185"/>
      <c r="HV92" s="185"/>
      <c r="HW92" s="185"/>
      <c r="HX92" s="185"/>
      <c r="HY92" s="185"/>
      <c r="HZ92" s="185"/>
      <c r="IA92" s="185"/>
      <c r="IB92" s="185"/>
      <c r="IC92" s="185"/>
      <c r="ID92" s="185"/>
      <c r="IE92" s="185"/>
      <c r="IF92" s="185"/>
      <c r="IG92" s="185"/>
      <c r="IH92" s="185"/>
      <c r="II92" s="185"/>
      <c r="IJ92" s="185"/>
      <c r="IK92" s="185"/>
      <c r="IL92" s="185"/>
      <c r="IM92" s="185"/>
      <c r="IN92" s="185"/>
      <c r="IO92" s="185"/>
      <c r="IP92" s="185"/>
      <c r="IQ92" s="185"/>
      <c r="IR92" s="185"/>
      <c r="IS92" s="185"/>
      <c r="IT92" s="185"/>
    </row>
    <row r="93" spans="1:254" ht="15" customHeight="1" x14ac:dyDescent="0.25">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5"/>
      <c r="DJ93" s="185"/>
      <c r="DK93" s="185"/>
      <c r="DL93" s="185"/>
      <c r="DM93" s="185"/>
      <c r="DN93" s="185"/>
      <c r="DO93" s="185"/>
      <c r="DP93" s="185"/>
      <c r="DQ93" s="185"/>
      <c r="DR93" s="185"/>
      <c r="DS93" s="185"/>
      <c r="DT93" s="185"/>
      <c r="DU93" s="185"/>
      <c r="DV93" s="185"/>
      <c r="DW93" s="185"/>
      <c r="DX93" s="185"/>
      <c r="DY93" s="185"/>
      <c r="DZ93" s="185"/>
      <c r="EA93" s="185"/>
      <c r="EB93" s="185"/>
      <c r="EC93" s="185"/>
      <c r="ED93" s="185"/>
      <c r="EE93" s="185"/>
      <c r="EF93" s="185"/>
      <c r="EG93" s="185"/>
      <c r="EH93" s="185"/>
      <c r="EI93" s="185"/>
      <c r="EJ93" s="185"/>
      <c r="EK93" s="185"/>
      <c r="EL93" s="185"/>
      <c r="EM93" s="185"/>
      <c r="EN93" s="185"/>
      <c r="EO93" s="185"/>
      <c r="EP93" s="185"/>
      <c r="EQ93" s="185"/>
      <c r="ER93" s="185"/>
      <c r="ES93" s="185"/>
      <c r="ET93" s="185"/>
      <c r="EU93" s="185"/>
      <c r="EV93" s="185"/>
      <c r="EW93" s="185"/>
      <c r="EX93" s="185"/>
      <c r="EY93" s="185"/>
      <c r="EZ93" s="185"/>
      <c r="FA93" s="185"/>
      <c r="FB93" s="185"/>
      <c r="FC93" s="185"/>
      <c r="FD93" s="185"/>
      <c r="FE93" s="185"/>
      <c r="FF93" s="185"/>
      <c r="FG93" s="185"/>
      <c r="FH93" s="185"/>
      <c r="FI93" s="185"/>
      <c r="FJ93" s="185"/>
      <c r="FK93" s="185"/>
      <c r="FL93" s="185"/>
      <c r="FM93" s="185"/>
      <c r="FN93" s="185"/>
      <c r="FO93" s="185"/>
      <c r="FP93" s="185"/>
      <c r="FQ93" s="185"/>
      <c r="FR93" s="185"/>
      <c r="FS93" s="185"/>
      <c r="FT93" s="185"/>
      <c r="FU93" s="185"/>
      <c r="FV93" s="185"/>
      <c r="FW93" s="185"/>
      <c r="FX93" s="185"/>
      <c r="FY93" s="185"/>
      <c r="FZ93" s="185"/>
      <c r="GA93" s="185"/>
      <c r="GB93" s="185"/>
      <c r="GC93" s="185"/>
      <c r="GD93" s="185"/>
      <c r="GE93" s="185"/>
      <c r="GF93" s="185"/>
      <c r="GG93" s="185"/>
      <c r="GH93" s="185"/>
      <c r="GI93" s="185"/>
      <c r="GJ93" s="185"/>
      <c r="GK93" s="185"/>
      <c r="GL93" s="185"/>
      <c r="GM93" s="185"/>
      <c r="GN93" s="185"/>
      <c r="GO93" s="185"/>
      <c r="GP93" s="185"/>
      <c r="GQ93" s="185"/>
      <c r="GR93" s="185"/>
      <c r="GS93" s="185"/>
      <c r="GT93" s="185"/>
      <c r="GU93" s="185"/>
      <c r="GV93" s="185"/>
      <c r="GW93" s="185"/>
      <c r="GX93" s="185"/>
      <c r="GY93" s="185"/>
      <c r="GZ93" s="185"/>
      <c r="HA93" s="185"/>
      <c r="HB93" s="185"/>
      <c r="HC93" s="185"/>
      <c r="HD93" s="185"/>
      <c r="HE93" s="185"/>
      <c r="HF93" s="185"/>
      <c r="HG93" s="185"/>
      <c r="HH93" s="185"/>
      <c r="HI93" s="185"/>
      <c r="HJ93" s="185"/>
      <c r="HK93" s="185"/>
      <c r="HL93" s="185"/>
      <c r="HM93" s="185"/>
      <c r="HN93" s="185"/>
      <c r="HO93" s="185"/>
      <c r="HP93" s="185"/>
      <c r="HQ93" s="185"/>
      <c r="HR93" s="185"/>
      <c r="HS93" s="185"/>
      <c r="HT93" s="185"/>
      <c r="HU93" s="185"/>
      <c r="HV93" s="185"/>
      <c r="HW93" s="185"/>
      <c r="HX93" s="185"/>
      <c r="HY93" s="185"/>
      <c r="HZ93" s="185"/>
      <c r="IA93" s="185"/>
      <c r="IB93" s="185"/>
      <c r="IC93" s="185"/>
      <c r="ID93" s="185"/>
      <c r="IE93" s="185"/>
      <c r="IF93" s="185"/>
      <c r="IG93" s="185"/>
      <c r="IH93" s="185"/>
      <c r="II93" s="185"/>
      <c r="IJ93" s="185"/>
      <c r="IK93" s="185"/>
      <c r="IL93" s="185"/>
      <c r="IM93" s="185"/>
      <c r="IN93" s="185"/>
      <c r="IO93" s="185"/>
      <c r="IP93" s="185"/>
      <c r="IQ93" s="185"/>
      <c r="IR93" s="185"/>
      <c r="IS93" s="185"/>
      <c r="IT93" s="185"/>
    </row>
    <row r="94" spans="1:254" ht="15" customHeight="1" x14ac:dyDescent="0.25">
      <c r="A94" s="185"/>
      <c r="B94" s="185"/>
      <c r="C94" s="185"/>
      <c r="D94" s="185"/>
      <c r="E94" s="185"/>
      <c r="F94" s="185"/>
      <c r="G94" s="185"/>
      <c r="H94" s="185"/>
      <c r="I94" s="185"/>
      <c r="J94" s="185"/>
      <c r="K94" s="185"/>
      <c r="L94" s="186"/>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c r="FP94" s="185"/>
      <c r="FQ94" s="185"/>
      <c r="FR94" s="185"/>
      <c r="FS94" s="185"/>
      <c r="FT94" s="185"/>
      <c r="FU94" s="185"/>
      <c r="FV94" s="185"/>
      <c r="FW94" s="185"/>
      <c r="FX94" s="185"/>
      <c r="FY94" s="185"/>
      <c r="FZ94" s="185"/>
      <c r="GA94" s="185"/>
      <c r="GB94" s="185"/>
      <c r="GC94" s="185"/>
      <c r="GD94" s="185"/>
      <c r="GE94" s="185"/>
      <c r="GF94" s="185"/>
      <c r="GG94" s="185"/>
      <c r="GH94" s="185"/>
      <c r="GI94" s="185"/>
      <c r="GJ94" s="185"/>
      <c r="GK94" s="185"/>
      <c r="GL94" s="185"/>
      <c r="GM94" s="185"/>
      <c r="GN94" s="185"/>
      <c r="GO94" s="185"/>
      <c r="GP94" s="185"/>
      <c r="GQ94" s="185"/>
      <c r="GR94" s="185"/>
      <c r="GS94" s="185"/>
      <c r="GT94" s="185"/>
      <c r="GU94" s="185"/>
      <c r="GV94" s="185"/>
      <c r="GW94" s="185"/>
      <c r="GX94" s="185"/>
      <c r="GY94" s="185"/>
      <c r="GZ94" s="185"/>
      <c r="HA94" s="185"/>
      <c r="HB94" s="185"/>
      <c r="HC94" s="185"/>
      <c r="HD94" s="185"/>
      <c r="HE94" s="185"/>
      <c r="HF94" s="185"/>
      <c r="HG94" s="185"/>
      <c r="HH94" s="185"/>
      <c r="HI94" s="185"/>
      <c r="HJ94" s="185"/>
      <c r="HK94" s="185"/>
      <c r="HL94" s="185"/>
      <c r="HM94" s="185"/>
      <c r="HN94" s="185"/>
      <c r="HO94" s="185"/>
      <c r="HP94" s="185"/>
      <c r="HQ94" s="185"/>
      <c r="HR94" s="185"/>
      <c r="HS94" s="185"/>
      <c r="HT94" s="185"/>
      <c r="HU94" s="185"/>
      <c r="HV94" s="185"/>
      <c r="HW94" s="185"/>
      <c r="HX94" s="185"/>
      <c r="HY94" s="185"/>
      <c r="HZ94" s="185"/>
      <c r="IA94" s="185"/>
      <c r="IB94" s="185"/>
      <c r="IC94" s="185"/>
      <c r="ID94" s="185"/>
      <c r="IE94" s="185"/>
      <c r="IF94" s="185"/>
      <c r="IG94" s="185"/>
      <c r="IH94" s="185"/>
      <c r="II94" s="185"/>
      <c r="IJ94" s="185"/>
      <c r="IK94" s="185"/>
      <c r="IL94" s="185"/>
      <c r="IM94" s="185"/>
      <c r="IN94" s="185"/>
      <c r="IO94" s="185"/>
      <c r="IP94" s="185"/>
      <c r="IQ94" s="185"/>
      <c r="IR94" s="185"/>
      <c r="IS94" s="185"/>
      <c r="IT94" s="185"/>
    </row>
    <row r="95" spans="1:254" ht="15" customHeight="1" x14ac:dyDescent="0.25">
      <c r="A95" s="185"/>
      <c r="B95" s="185"/>
      <c r="C95" s="185"/>
      <c r="D95" s="185"/>
      <c r="E95" s="185"/>
      <c r="F95" s="185"/>
      <c r="G95" s="185"/>
      <c r="H95" s="186"/>
      <c r="I95" s="185"/>
      <c r="J95" s="185"/>
      <c r="K95" s="186"/>
      <c r="L95" s="186"/>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5"/>
      <c r="EF95" s="185"/>
      <c r="EG95" s="185"/>
      <c r="EH95" s="185"/>
      <c r="EI95" s="185"/>
      <c r="EJ95" s="185"/>
      <c r="EK95" s="185"/>
      <c r="EL95" s="185"/>
      <c r="EM95" s="185"/>
      <c r="EN95" s="185"/>
      <c r="EO95" s="185"/>
      <c r="EP95" s="185"/>
      <c r="EQ95" s="185"/>
      <c r="ER95" s="185"/>
      <c r="ES95" s="185"/>
      <c r="ET95" s="185"/>
      <c r="EU95" s="185"/>
      <c r="EV95" s="185"/>
      <c r="EW95" s="185"/>
      <c r="EX95" s="185"/>
      <c r="EY95" s="185"/>
      <c r="EZ95" s="185"/>
      <c r="FA95" s="185"/>
      <c r="FB95" s="185"/>
      <c r="FC95" s="185"/>
      <c r="FD95" s="185"/>
      <c r="FE95" s="185"/>
      <c r="FF95" s="185"/>
      <c r="FG95" s="185"/>
      <c r="FH95" s="185"/>
      <c r="FI95" s="185"/>
      <c r="FJ95" s="185"/>
      <c r="FK95" s="185"/>
      <c r="FL95" s="185"/>
      <c r="FM95" s="185"/>
      <c r="FN95" s="185"/>
      <c r="FO95" s="185"/>
      <c r="FP95" s="185"/>
      <c r="FQ95" s="185"/>
      <c r="FR95" s="185"/>
      <c r="FS95" s="185"/>
      <c r="FT95" s="185"/>
      <c r="FU95" s="185"/>
      <c r="FV95" s="185"/>
      <c r="FW95" s="185"/>
      <c r="FX95" s="185"/>
      <c r="FY95" s="185"/>
      <c r="FZ95" s="185"/>
      <c r="GA95" s="185"/>
      <c r="GB95" s="185"/>
      <c r="GC95" s="185"/>
      <c r="GD95" s="185"/>
      <c r="GE95" s="185"/>
      <c r="GF95" s="185"/>
      <c r="GG95" s="185"/>
      <c r="GH95" s="185"/>
      <c r="GI95" s="185"/>
      <c r="GJ95" s="185"/>
      <c r="GK95" s="185"/>
      <c r="GL95" s="185"/>
      <c r="GM95" s="185"/>
      <c r="GN95" s="185"/>
      <c r="GO95" s="185"/>
      <c r="GP95" s="185"/>
      <c r="GQ95" s="185"/>
      <c r="GR95" s="185"/>
      <c r="GS95" s="185"/>
      <c r="GT95" s="185"/>
      <c r="GU95" s="185"/>
      <c r="GV95" s="185"/>
      <c r="GW95" s="185"/>
      <c r="GX95" s="185"/>
      <c r="GY95" s="185"/>
      <c r="GZ95" s="185"/>
      <c r="HA95" s="185"/>
      <c r="HB95" s="185"/>
      <c r="HC95" s="185"/>
      <c r="HD95" s="185"/>
      <c r="HE95" s="185"/>
      <c r="HF95" s="185"/>
      <c r="HG95" s="185"/>
      <c r="HH95" s="185"/>
      <c r="HI95" s="185"/>
      <c r="HJ95" s="185"/>
      <c r="HK95" s="185"/>
      <c r="HL95" s="185"/>
      <c r="HM95" s="185"/>
      <c r="HN95" s="185"/>
      <c r="HO95" s="185"/>
      <c r="HP95" s="185"/>
      <c r="HQ95" s="185"/>
      <c r="HR95" s="185"/>
      <c r="HS95" s="185"/>
      <c r="HT95" s="185"/>
      <c r="HU95" s="185"/>
      <c r="HV95" s="185"/>
      <c r="HW95" s="185"/>
      <c r="HX95" s="185"/>
      <c r="HY95" s="185"/>
      <c r="HZ95" s="185"/>
      <c r="IA95" s="185"/>
      <c r="IB95" s="185"/>
      <c r="IC95" s="185"/>
      <c r="ID95" s="185"/>
      <c r="IE95" s="185"/>
      <c r="IF95" s="185"/>
      <c r="IG95" s="185"/>
      <c r="IH95" s="185"/>
      <c r="II95" s="185"/>
      <c r="IJ95" s="185"/>
      <c r="IK95" s="185"/>
      <c r="IL95" s="185"/>
      <c r="IM95" s="185"/>
      <c r="IN95" s="185"/>
      <c r="IO95" s="185"/>
      <c r="IP95" s="185"/>
      <c r="IQ95" s="185"/>
      <c r="IR95" s="185"/>
      <c r="IS95" s="185"/>
      <c r="IT95" s="185"/>
    </row>
    <row r="96" spans="1:254" ht="15" customHeight="1" x14ac:dyDescent="0.25">
      <c r="A96" s="185"/>
      <c r="B96" s="185"/>
      <c r="C96" s="185"/>
      <c r="D96" s="185"/>
      <c r="E96" s="185"/>
      <c r="F96" s="185"/>
      <c r="G96" s="185"/>
      <c r="H96" s="186"/>
      <c r="I96" s="185"/>
      <c r="J96" s="185"/>
      <c r="K96" s="186"/>
      <c r="L96" s="186"/>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c r="IF96" s="185"/>
      <c r="IG96" s="185"/>
      <c r="IH96" s="185"/>
      <c r="II96" s="185"/>
      <c r="IJ96" s="185"/>
      <c r="IK96" s="185"/>
      <c r="IL96" s="185"/>
      <c r="IM96" s="185"/>
      <c r="IN96" s="185"/>
      <c r="IO96" s="185"/>
      <c r="IP96" s="185"/>
      <c r="IQ96" s="185"/>
      <c r="IR96" s="185"/>
      <c r="IS96" s="185"/>
      <c r="IT96" s="185"/>
    </row>
    <row r="97" spans="1:254" ht="15" customHeight="1" x14ac:dyDescent="0.25">
      <c r="A97" s="185"/>
      <c r="B97" s="185"/>
      <c r="C97" s="185"/>
      <c r="D97" s="185"/>
      <c r="E97" s="185"/>
      <c r="F97" s="185"/>
      <c r="G97" s="185"/>
      <c r="H97" s="186"/>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85"/>
      <c r="DX97" s="185"/>
      <c r="DY97" s="185"/>
      <c r="DZ97" s="185"/>
      <c r="EA97" s="185"/>
      <c r="EB97" s="185"/>
      <c r="EC97" s="185"/>
      <c r="ED97" s="185"/>
      <c r="EE97" s="185"/>
      <c r="EF97" s="185"/>
      <c r="EG97" s="185"/>
      <c r="EH97" s="185"/>
      <c r="EI97" s="185"/>
      <c r="EJ97" s="185"/>
      <c r="EK97" s="185"/>
      <c r="EL97" s="185"/>
      <c r="EM97" s="185"/>
      <c r="EN97" s="185"/>
      <c r="EO97" s="185"/>
      <c r="EP97" s="185"/>
      <c r="EQ97" s="185"/>
      <c r="ER97" s="185"/>
      <c r="ES97" s="185"/>
      <c r="ET97" s="185"/>
      <c r="EU97" s="185"/>
      <c r="EV97" s="185"/>
      <c r="EW97" s="185"/>
      <c r="EX97" s="185"/>
      <c r="EY97" s="185"/>
      <c r="EZ97" s="185"/>
      <c r="FA97" s="185"/>
      <c r="FB97" s="185"/>
      <c r="FC97" s="185"/>
      <c r="FD97" s="185"/>
      <c r="FE97" s="185"/>
      <c r="FF97" s="185"/>
      <c r="FG97" s="185"/>
      <c r="FH97" s="185"/>
      <c r="FI97" s="185"/>
      <c r="FJ97" s="185"/>
      <c r="FK97" s="185"/>
      <c r="FL97" s="185"/>
      <c r="FM97" s="185"/>
      <c r="FN97" s="185"/>
      <c r="FO97" s="185"/>
      <c r="FP97" s="185"/>
      <c r="FQ97" s="185"/>
      <c r="FR97" s="185"/>
      <c r="FS97" s="185"/>
      <c r="FT97" s="185"/>
      <c r="FU97" s="185"/>
      <c r="FV97" s="185"/>
      <c r="FW97" s="185"/>
      <c r="FX97" s="185"/>
      <c r="FY97" s="185"/>
      <c r="FZ97" s="185"/>
      <c r="GA97" s="185"/>
      <c r="GB97" s="185"/>
      <c r="GC97" s="185"/>
      <c r="GD97" s="185"/>
      <c r="GE97" s="185"/>
      <c r="GF97" s="185"/>
      <c r="GG97" s="185"/>
      <c r="GH97" s="185"/>
      <c r="GI97" s="185"/>
      <c r="GJ97" s="185"/>
      <c r="GK97" s="185"/>
      <c r="GL97" s="185"/>
      <c r="GM97" s="185"/>
      <c r="GN97" s="185"/>
      <c r="GO97" s="185"/>
      <c r="GP97" s="185"/>
      <c r="GQ97" s="185"/>
      <c r="GR97" s="185"/>
      <c r="GS97" s="185"/>
      <c r="GT97" s="185"/>
      <c r="GU97" s="185"/>
      <c r="GV97" s="185"/>
      <c r="GW97" s="185"/>
      <c r="GX97" s="185"/>
      <c r="GY97" s="185"/>
      <c r="GZ97" s="185"/>
      <c r="HA97" s="185"/>
      <c r="HB97" s="185"/>
      <c r="HC97" s="185"/>
      <c r="HD97" s="185"/>
      <c r="HE97" s="185"/>
      <c r="HF97" s="185"/>
      <c r="HG97" s="185"/>
      <c r="HH97" s="185"/>
      <c r="HI97" s="185"/>
      <c r="HJ97" s="185"/>
      <c r="HK97" s="185"/>
      <c r="HL97" s="185"/>
      <c r="HM97" s="185"/>
      <c r="HN97" s="185"/>
      <c r="HO97" s="185"/>
      <c r="HP97" s="185"/>
      <c r="HQ97" s="185"/>
      <c r="HR97" s="185"/>
      <c r="HS97" s="185"/>
      <c r="HT97" s="185"/>
      <c r="HU97" s="185"/>
      <c r="HV97" s="185"/>
      <c r="HW97" s="185"/>
      <c r="HX97" s="185"/>
      <c r="HY97" s="185"/>
      <c r="HZ97" s="185"/>
      <c r="IA97" s="185"/>
      <c r="IB97" s="185"/>
      <c r="IC97" s="185"/>
      <c r="ID97" s="185"/>
      <c r="IE97" s="185"/>
      <c r="IF97" s="185"/>
      <c r="IG97" s="185"/>
      <c r="IH97" s="185"/>
      <c r="II97" s="185"/>
      <c r="IJ97" s="185"/>
      <c r="IK97" s="185"/>
      <c r="IL97" s="185"/>
      <c r="IM97" s="185"/>
      <c r="IN97" s="185"/>
      <c r="IO97" s="185"/>
      <c r="IP97" s="185"/>
      <c r="IQ97" s="185"/>
      <c r="IR97" s="185"/>
      <c r="IS97" s="185"/>
      <c r="IT97" s="185"/>
    </row>
    <row r="98" spans="1:254" ht="15" customHeight="1" x14ac:dyDescent="0.25">
      <c r="A98" s="185"/>
      <c r="B98" s="185"/>
      <c r="C98" s="185"/>
      <c r="D98" s="185"/>
      <c r="E98" s="185"/>
      <c r="F98" s="185"/>
      <c r="G98" s="185"/>
      <c r="H98" s="186"/>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5"/>
      <c r="GE98" s="185"/>
      <c r="GF98" s="185"/>
      <c r="GG98" s="185"/>
      <c r="GH98" s="185"/>
      <c r="GI98" s="185"/>
      <c r="GJ98" s="185"/>
      <c r="GK98" s="185"/>
      <c r="GL98" s="185"/>
      <c r="GM98" s="185"/>
      <c r="GN98" s="185"/>
      <c r="GO98" s="185"/>
      <c r="GP98" s="185"/>
      <c r="GQ98" s="185"/>
      <c r="GR98" s="185"/>
      <c r="GS98" s="185"/>
      <c r="GT98" s="185"/>
      <c r="GU98" s="185"/>
      <c r="GV98" s="185"/>
      <c r="GW98" s="185"/>
      <c r="GX98" s="185"/>
      <c r="GY98" s="185"/>
      <c r="GZ98" s="185"/>
      <c r="HA98" s="185"/>
      <c r="HB98" s="185"/>
      <c r="HC98" s="185"/>
      <c r="HD98" s="185"/>
      <c r="HE98" s="185"/>
      <c r="HF98" s="185"/>
      <c r="HG98" s="185"/>
      <c r="HH98" s="185"/>
      <c r="HI98" s="185"/>
      <c r="HJ98" s="185"/>
      <c r="HK98" s="185"/>
      <c r="HL98" s="185"/>
      <c r="HM98" s="185"/>
      <c r="HN98" s="185"/>
      <c r="HO98" s="185"/>
      <c r="HP98" s="185"/>
      <c r="HQ98" s="185"/>
      <c r="HR98" s="185"/>
      <c r="HS98" s="185"/>
      <c r="HT98" s="185"/>
      <c r="HU98" s="185"/>
      <c r="HV98" s="185"/>
      <c r="HW98" s="185"/>
      <c r="HX98" s="185"/>
      <c r="HY98" s="185"/>
      <c r="HZ98" s="185"/>
      <c r="IA98" s="185"/>
      <c r="IB98" s="185"/>
      <c r="IC98" s="185"/>
      <c r="ID98" s="185"/>
      <c r="IE98" s="185"/>
      <c r="IF98" s="185"/>
      <c r="IG98" s="185"/>
      <c r="IH98" s="185"/>
      <c r="II98" s="185"/>
      <c r="IJ98" s="185"/>
      <c r="IK98" s="185"/>
      <c r="IL98" s="185"/>
      <c r="IM98" s="185"/>
      <c r="IN98" s="185"/>
      <c r="IO98" s="185"/>
      <c r="IP98" s="185"/>
      <c r="IQ98" s="185"/>
      <c r="IR98" s="185"/>
      <c r="IS98" s="185"/>
      <c r="IT98" s="185"/>
    </row>
    <row r="99" spans="1:254" ht="15" customHeight="1" x14ac:dyDescent="0.25">
      <c r="A99" s="185"/>
      <c r="B99" s="185"/>
      <c r="C99" s="185"/>
      <c r="D99" s="185"/>
      <c r="E99" s="185"/>
      <c r="F99" s="185"/>
      <c r="G99" s="185"/>
      <c r="H99" s="186"/>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5"/>
      <c r="FU99" s="185"/>
      <c r="FV99" s="185"/>
      <c r="FW99" s="185"/>
      <c r="FX99" s="185"/>
      <c r="FY99" s="185"/>
      <c r="FZ99" s="185"/>
      <c r="GA99" s="185"/>
      <c r="GB99" s="185"/>
      <c r="GC99" s="185"/>
      <c r="GD99" s="185"/>
      <c r="GE99" s="185"/>
      <c r="GF99" s="185"/>
      <c r="GG99" s="185"/>
      <c r="GH99" s="185"/>
      <c r="GI99" s="185"/>
      <c r="GJ99" s="185"/>
      <c r="GK99" s="185"/>
      <c r="GL99" s="185"/>
      <c r="GM99" s="185"/>
      <c r="GN99" s="185"/>
      <c r="GO99" s="185"/>
      <c r="GP99" s="185"/>
      <c r="GQ99" s="185"/>
      <c r="GR99" s="185"/>
      <c r="GS99" s="185"/>
      <c r="GT99" s="185"/>
      <c r="GU99" s="185"/>
      <c r="GV99" s="185"/>
      <c r="GW99" s="185"/>
      <c r="GX99" s="185"/>
      <c r="GY99" s="185"/>
      <c r="GZ99" s="185"/>
      <c r="HA99" s="185"/>
      <c r="HB99" s="185"/>
      <c r="HC99" s="185"/>
      <c r="HD99" s="185"/>
      <c r="HE99" s="185"/>
      <c r="HF99" s="185"/>
      <c r="HG99" s="185"/>
      <c r="HH99" s="185"/>
      <c r="HI99" s="185"/>
      <c r="HJ99" s="185"/>
      <c r="HK99" s="185"/>
      <c r="HL99" s="185"/>
      <c r="HM99" s="185"/>
      <c r="HN99" s="185"/>
      <c r="HO99" s="185"/>
      <c r="HP99" s="185"/>
      <c r="HQ99" s="185"/>
      <c r="HR99" s="185"/>
      <c r="HS99" s="185"/>
      <c r="HT99" s="185"/>
      <c r="HU99" s="185"/>
      <c r="HV99" s="185"/>
      <c r="HW99" s="185"/>
      <c r="HX99" s="185"/>
      <c r="HY99" s="185"/>
      <c r="HZ99" s="185"/>
      <c r="IA99" s="185"/>
      <c r="IB99" s="185"/>
      <c r="IC99" s="185"/>
      <c r="ID99" s="185"/>
      <c r="IE99" s="185"/>
      <c r="IF99" s="185"/>
      <c r="IG99" s="185"/>
      <c r="IH99" s="185"/>
      <c r="II99" s="185"/>
      <c r="IJ99" s="185"/>
      <c r="IK99" s="185"/>
      <c r="IL99" s="185"/>
      <c r="IM99" s="185"/>
      <c r="IN99" s="185"/>
      <c r="IO99" s="185"/>
      <c r="IP99" s="185"/>
      <c r="IQ99" s="185"/>
      <c r="IR99" s="185"/>
      <c r="IS99" s="185"/>
      <c r="IT99" s="185"/>
    </row>
    <row r="100" spans="1:254" ht="15" customHeight="1" x14ac:dyDescent="0.25">
      <c r="A100" s="185"/>
      <c r="B100" s="185"/>
      <c r="C100" s="185"/>
      <c r="D100" s="185"/>
      <c r="E100" s="185"/>
      <c r="F100" s="185"/>
      <c r="G100" s="185"/>
      <c r="H100" s="186"/>
      <c r="I100" s="185"/>
      <c r="J100" s="185"/>
      <c r="K100" s="185"/>
      <c r="L100" s="185"/>
      <c r="M100" s="185"/>
      <c r="N100" s="185"/>
      <c r="O100" s="185"/>
      <c r="P100" s="187"/>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c r="FP100" s="185"/>
      <c r="FQ100" s="185"/>
      <c r="FR100" s="185"/>
      <c r="FS100" s="185"/>
      <c r="FT100" s="185"/>
      <c r="FU100" s="185"/>
      <c r="FV100" s="185"/>
      <c r="FW100" s="185"/>
      <c r="FX100" s="185"/>
      <c r="FY100" s="185"/>
      <c r="FZ100" s="185"/>
      <c r="GA100" s="185"/>
      <c r="GB100" s="185"/>
      <c r="GC100" s="185"/>
      <c r="GD100" s="185"/>
      <c r="GE100" s="185"/>
      <c r="GF100" s="185"/>
      <c r="GG100" s="185"/>
      <c r="GH100" s="185"/>
      <c r="GI100" s="185"/>
      <c r="GJ100" s="185"/>
      <c r="GK100" s="185"/>
      <c r="GL100" s="185"/>
      <c r="GM100" s="185"/>
      <c r="GN100" s="185"/>
      <c r="GO100" s="185"/>
      <c r="GP100" s="185"/>
      <c r="GQ100" s="185"/>
      <c r="GR100" s="185"/>
      <c r="GS100" s="185"/>
      <c r="GT100" s="185"/>
      <c r="GU100" s="185"/>
      <c r="GV100" s="185"/>
      <c r="GW100" s="185"/>
      <c r="GX100" s="185"/>
      <c r="GY100" s="185"/>
      <c r="GZ100" s="185"/>
      <c r="HA100" s="185"/>
      <c r="HB100" s="185"/>
      <c r="HC100" s="185"/>
      <c r="HD100" s="185"/>
      <c r="HE100" s="185"/>
      <c r="HF100" s="185"/>
      <c r="HG100" s="185"/>
      <c r="HH100" s="185"/>
      <c r="HI100" s="185"/>
      <c r="HJ100" s="185"/>
      <c r="HK100" s="185"/>
      <c r="HL100" s="185"/>
      <c r="HM100" s="185"/>
      <c r="HN100" s="185"/>
      <c r="HO100" s="185"/>
      <c r="HP100" s="185"/>
      <c r="HQ100" s="185"/>
      <c r="HR100" s="185"/>
      <c r="HS100" s="185"/>
      <c r="HT100" s="185"/>
      <c r="HU100" s="185"/>
      <c r="HV100" s="185"/>
      <c r="HW100" s="185"/>
      <c r="HX100" s="185"/>
      <c r="HY100" s="185"/>
      <c r="HZ100" s="185"/>
      <c r="IA100" s="185"/>
      <c r="IB100" s="185"/>
      <c r="IC100" s="185"/>
      <c r="ID100" s="185"/>
      <c r="IE100" s="185"/>
      <c r="IF100" s="185"/>
      <c r="IG100" s="185"/>
      <c r="IH100" s="185"/>
      <c r="II100" s="185"/>
      <c r="IJ100" s="185"/>
      <c r="IK100" s="185"/>
      <c r="IL100" s="185"/>
      <c r="IM100" s="185"/>
      <c r="IN100" s="185"/>
      <c r="IO100" s="185"/>
      <c r="IP100" s="185"/>
      <c r="IQ100" s="185"/>
      <c r="IR100" s="185"/>
      <c r="IS100" s="185"/>
      <c r="IT100" s="185"/>
    </row>
    <row r="101" spans="1:254" ht="15" customHeight="1" x14ac:dyDescent="0.25">
      <c r="A101" s="185"/>
      <c r="B101" s="185"/>
      <c r="C101" s="185"/>
      <c r="D101" s="185"/>
      <c r="E101" s="185"/>
      <c r="F101" s="185"/>
      <c r="G101" s="185"/>
      <c r="H101" s="186"/>
      <c r="I101" s="185"/>
      <c r="J101" s="185"/>
      <c r="K101" s="185"/>
      <c r="L101" s="185"/>
      <c r="M101" s="185"/>
      <c r="N101" s="185"/>
      <c r="O101" s="185"/>
      <c r="P101" s="187"/>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c r="FP101" s="185"/>
      <c r="FQ101" s="185"/>
      <c r="FR101" s="185"/>
      <c r="FS101" s="185"/>
      <c r="FT101" s="185"/>
      <c r="FU101" s="185"/>
      <c r="FV101" s="185"/>
      <c r="FW101" s="185"/>
      <c r="FX101" s="185"/>
      <c r="FY101" s="185"/>
      <c r="FZ101" s="185"/>
      <c r="GA101" s="185"/>
      <c r="GB101" s="185"/>
      <c r="GC101" s="185"/>
      <c r="GD101" s="185"/>
      <c r="GE101" s="185"/>
      <c r="GF101" s="185"/>
      <c r="GG101" s="185"/>
      <c r="GH101" s="185"/>
      <c r="GI101" s="185"/>
      <c r="GJ101" s="185"/>
      <c r="GK101" s="185"/>
      <c r="GL101" s="185"/>
      <c r="GM101" s="185"/>
      <c r="GN101" s="185"/>
      <c r="GO101" s="185"/>
      <c r="GP101" s="185"/>
      <c r="GQ101" s="185"/>
      <c r="GR101" s="185"/>
      <c r="GS101" s="185"/>
      <c r="GT101" s="185"/>
      <c r="GU101" s="185"/>
      <c r="GV101" s="185"/>
      <c r="GW101" s="185"/>
      <c r="GX101" s="185"/>
      <c r="GY101" s="185"/>
      <c r="GZ101" s="185"/>
      <c r="HA101" s="185"/>
      <c r="HB101" s="185"/>
      <c r="HC101" s="185"/>
      <c r="HD101" s="185"/>
      <c r="HE101" s="185"/>
      <c r="HF101" s="185"/>
      <c r="HG101" s="185"/>
      <c r="HH101" s="185"/>
      <c r="HI101" s="185"/>
      <c r="HJ101" s="185"/>
      <c r="HK101" s="185"/>
      <c r="HL101" s="185"/>
      <c r="HM101" s="185"/>
      <c r="HN101" s="185"/>
      <c r="HO101" s="185"/>
      <c r="HP101" s="185"/>
      <c r="HQ101" s="185"/>
      <c r="HR101" s="185"/>
      <c r="HS101" s="185"/>
      <c r="HT101" s="185"/>
      <c r="HU101" s="185"/>
      <c r="HV101" s="185"/>
      <c r="HW101" s="185"/>
      <c r="HX101" s="185"/>
      <c r="HY101" s="185"/>
      <c r="HZ101" s="185"/>
      <c r="IA101" s="185"/>
      <c r="IB101" s="185"/>
      <c r="IC101" s="185"/>
      <c r="ID101" s="185"/>
      <c r="IE101" s="185"/>
      <c r="IF101" s="185"/>
      <c r="IG101" s="185"/>
      <c r="IH101" s="185"/>
      <c r="II101" s="185"/>
      <c r="IJ101" s="185"/>
      <c r="IK101" s="185"/>
      <c r="IL101" s="185"/>
      <c r="IM101" s="185"/>
      <c r="IN101" s="185"/>
      <c r="IO101" s="185"/>
      <c r="IP101" s="185"/>
      <c r="IQ101" s="185"/>
      <c r="IR101" s="185"/>
      <c r="IS101" s="185"/>
      <c r="IT101" s="185"/>
    </row>
    <row r="102" spans="1:254" ht="15" customHeight="1" x14ac:dyDescent="0.25">
      <c r="A102" s="185"/>
      <c r="B102" s="185"/>
      <c r="C102" s="185"/>
      <c r="D102" s="185"/>
      <c r="E102" s="185"/>
      <c r="F102" s="185"/>
      <c r="G102" s="185"/>
      <c r="H102" s="186"/>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c r="FP102" s="185"/>
      <c r="FQ102" s="185"/>
      <c r="FR102" s="185"/>
      <c r="FS102" s="185"/>
      <c r="FT102" s="185"/>
      <c r="FU102" s="185"/>
      <c r="FV102" s="185"/>
      <c r="FW102" s="185"/>
      <c r="FX102" s="185"/>
      <c r="FY102" s="185"/>
      <c r="FZ102" s="185"/>
      <c r="GA102" s="185"/>
      <c r="GB102" s="185"/>
      <c r="GC102" s="185"/>
      <c r="GD102" s="185"/>
      <c r="GE102" s="185"/>
      <c r="GF102" s="185"/>
      <c r="GG102" s="185"/>
      <c r="GH102" s="185"/>
      <c r="GI102" s="185"/>
      <c r="GJ102" s="185"/>
      <c r="GK102" s="185"/>
      <c r="GL102" s="185"/>
      <c r="GM102" s="185"/>
      <c r="GN102" s="185"/>
      <c r="GO102" s="185"/>
      <c r="GP102" s="185"/>
      <c r="GQ102" s="185"/>
      <c r="GR102" s="185"/>
      <c r="GS102" s="185"/>
      <c r="GT102" s="185"/>
      <c r="GU102" s="185"/>
      <c r="GV102" s="185"/>
      <c r="GW102" s="185"/>
      <c r="GX102" s="185"/>
      <c r="GY102" s="185"/>
      <c r="GZ102" s="185"/>
      <c r="HA102" s="185"/>
      <c r="HB102" s="185"/>
      <c r="HC102" s="185"/>
      <c r="HD102" s="185"/>
      <c r="HE102" s="185"/>
      <c r="HF102" s="185"/>
      <c r="HG102" s="185"/>
      <c r="HH102" s="185"/>
      <c r="HI102" s="185"/>
      <c r="HJ102" s="185"/>
      <c r="HK102" s="185"/>
      <c r="HL102" s="185"/>
      <c r="HM102" s="185"/>
      <c r="HN102" s="185"/>
      <c r="HO102" s="185"/>
      <c r="HP102" s="185"/>
      <c r="HQ102" s="185"/>
      <c r="HR102" s="185"/>
      <c r="HS102" s="185"/>
      <c r="HT102" s="185"/>
      <c r="HU102" s="185"/>
      <c r="HV102" s="185"/>
      <c r="HW102" s="185"/>
      <c r="HX102" s="185"/>
      <c r="HY102" s="185"/>
      <c r="HZ102" s="185"/>
      <c r="IA102" s="185"/>
      <c r="IB102" s="185"/>
      <c r="IC102" s="185"/>
      <c r="ID102" s="185"/>
      <c r="IE102" s="185"/>
      <c r="IF102" s="185"/>
      <c r="IG102" s="185"/>
      <c r="IH102" s="185"/>
      <c r="II102" s="185"/>
      <c r="IJ102" s="185"/>
      <c r="IK102" s="185"/>
      <c r="IL102" s="185"/>
      <c r="IM102" s="185"/>
      <c r="IN102" s="185"/>
      <c r="IO102" s="185"/>
      <c r="IP102" s="185"/>
      <c r="IQ102" s="185"/>
      <c r="IR102" s="185"/>
      <c r="IS102" s="185"/>
      <c r="IT102" s="185"/>
    </row>
    <row r="103" spans="1:254" ht="15" customHeight="1" x14ac:dyDescent="0.25">
      <c r="A103" s="185"/>
      <c r="B103" s="185"/>
      <c r="C103" s="185"/>
      <c r="D103" s="185"/>
      <c r="E103" s="185"/>
      <c r="F103" s="185"/>
      <c r="G103" s="185"/>
      <c r="H103" s="186"/>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c r="FP103" s="185"/>
      <c r="FQ103" s="185"/>
      <c r="FR103" s="185"/>
      <c r="FS103" s="185"/>
      <c r="FT103" s="185"/>
      <c r="FU103" s="185"/>
      <c r="FV103" s="185"/>
      <c r="FW103" s="185"/>
      <c r="FX103" s="185"/>
      <c r="FY103" s="185"/>
      <c r="FZ103" s="185"/>
      <c r="GA103" s="185"/>
      <c r="GB103" s="185"/>
      <c r="GC103" s="185"/>
      <c r="GD103" s="185"/>
      <c r="GE103" s="185"/>
      <c r="GF103" s="185"/>
      <c r="GG103" s="185"/>
      <c r="GH103" s="185"/>
      <c r="GI103" s="185"/>
      <c r="GJ103" s="185"/>
      <c r="GK103" s="185"/>
      <c r="GL103" s="185"/>
      <c r="GM103" s="185"/>
      <c r="GN103" s="185"/>
      <c r="GO103" s="185"/>
      <c r="GP103" s="185"/>
      <c r="GQ103" s="185"/>
      <c r="GR103" s="185"/>
      <c r="GS103" s="185"/>
      <c r="GT103" s="185"/>
      <c r="GU103" s="185"/>
      <c r="GV103" s="185"/>
      <c r="GW103" s="185"/>
      <c r="GX103" s="185"/>
      <c r="GY103" s="185"/>
      <c r="GZ103" s="185"/>
      <c r="HA103" s="185"/>
      <c r="HB103" s="185"/>
      <c r="HC103" s="185"/>
      <c r="HD103" s="185"/>
      <c r="HE103" s="185"/>
      <c r="HF103" s="185"/>
      <c r="HG103" s="185"/>
      <c r="HH103" s="185"/>
      <c r="HI103" s="185"/>
      <c r="HJ103" s="185"/>
      <c r="HK103" s="185"/>
      <c r="HL103" s="185"/>
      <c r="HM103" s="185"/>
      <c r="HN103" s="185"/>
      <c r="HO103" s="185"/>
      <c r="HP103" s="185"/>
      <c r="HQ103" s="185"/>
      <c r="HR103" s="185"/>
      <c r="HS103" s="185"/>
      <c r="HT103" s="185"/>
      <c r="HU103" s="185"/>
      <c r="HV103" s="185"/>
      <c r="HW103" s="185"/>
      <c r="HX103" s="185"/>
      <c r="HY103" s="185"/>
      <c r="HZ103" s="185"/>
      <c r="IA103" s="185"/>
      <c r="IB103" s="185"/>
      <c r="IC103" s="185"/>
      <c r="ID103" s="185"/>
      <c r="IE103" s="185"/>
      <c r="IF103" s="185"/>
      <c r="IG103" s="185"/>
      <c r="IH103" s="185"/>
      <c r="II103" s="185"/>
      <c r="IJ103" s="185"/>
      <c r="IK103" s="185"/>
      <c r="IL103" s="185"/>
      <c r="IM103" s="185"/>
      <c r="IN103" s="185"/>
      <c r="IO103" s="185"/>
      <c r="IP103" s="185"/>
      <c r="IQ103" s="185"/>
      <c r="IR103" s="185"/>
      <c r="IS103" s="185"/>
      <c r="IT103" s="185"/>
    </row>
    <row r="104" spans="1:254" ht="15" customHeight="1" x14ac:dyDescent="0.25">
      <c r="A104" s="185"/>
      <c r="B104" s="185"/>
      <c r="C104" s="185"/>
      <c r="D104" s="185"/>
      <c r="E104" s="185"/>
      <c r="F104" s="185"/>
      <c r="G104" s="185"/>
      <c r="H104" s="186"/>
      <c r="I104" s="185"/>
      <c r="J104" s="185"/>
      <c r="K104" s="186"/>
      <c r="L104" s="186"/>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c r="FP104" s="185"/>
      <c r="FQ104" s="185"/>
      <c r="FR104" s="185"/>
      <c r="FS104" s="185"/>
      <c r="FT104" s="185"/>
      <c r="FU104" s="185"/>
      <c r="FV104" s="185"/>
      <c r="FW104" s="185"/>
      <c r="FX104" s="185"/>
      <c r="FY104" s="185"/>
      <c r="FZ104" s="185"/>
      <c r="GA104" s="185"/>
      <c r="GB104" s="185"/>
      <c r="GC104" s="185"/>
      <c r="GD104" s="185"/>
      <c r="GE104" s="185"/>
      <c r="GF104" s="185"/>
      <c r="GG104" s="185"/>
      <c r="GH104" s="185"/>
      <c r="GI104" s="185"/>
      <c r="GJ104" s="185"/>
      <c r="GK104" s="185"/>
      <c r="GL104" s="185"/>
      <c r="GM104" s="185"/>
      <c r="GN104" s="185"/>
      <c r="GO104" s="185"/>
      <c r="GP104" s="185"/>
      <c r="GQ104" s="185"/>
      <c r="GR104" s="185"/>
      <c r="GS104" s="185"/>
      <c r="GT104" s="185"/>
      <c r="GU104" s="185"/>
      <c r="GV104" s="185"/>
      <c r="GW104" s="185"/>
      <c r="GX104" s="185"/>
      <c r="GY104" s="185"/>
      <c r="GZ104" s="185"/>
      <c r="HA104" s="185"/>
      <c r="HB104" s="185"/>
      <c r="HC104" s="185"/>
      <c r="HD104" s="185"/>
      <c r="HE104" s="185"/>
      <c r="HF104" s="185"/>
      <c r="HG104" s="185"/>
      <c r="HH104" s="185"/>
      <c r="HI104" s="185"/>
      <c r="HJ104" s="185"/>
      <c r="HK104" s="185"/>
      <c r="HL104" s="185"/>
      <c r="HM104" s="185"/>
      <c r="HN104" s="185"/>
      <c r="HO104" s="185"/>
      <c r="HP104" s="185"/>
      <c r="HQ104" s="185"/>
      <c r="HR104" s="185"/>
      <c r="HS104" s="185"/>
      <c r="HT104" s="185"/>
      <c r="HU104" s="185"/>
      <c r="HV104" s="185"/>
      <c r="HW104" s="185"/>
      <c r="HX104" s="185"/>
      <c r="HY104" s="185"/>
      <c r="HZ104" s="185"/>
      <c r="IA104" s="185"/>
      <c r="IB104" s="185"/>
      <c r="IC104" s="185"/>
      <c r="ID104" s="185"/>
      <c r="IE104" s="185"/>
      <c r="IF104" s="185"/>
      <c r="IG104" s="185"/>
      <c r="IH104" s="185"/>
      <c r="II104" s="185"/>
      <c r="IJ104" s="185"/>
      <c r="IK104" s="185"/>
      <c r="IL104" s="185"/>
      <c r="IM104" s="185"/>
      <c r="IN104" s="185"/>
      <c r="IO104" s="185"/>
      <c r="IP104" s="185"/>
      <c r="IQ104" s="185"/>
      <c r="IR104" s="185"/>
      <c r="IS104" s="185"/>
      <c r="IT104" s="185"/>
    </row>
    <row r="105" spans="1:254" ht="15" customHeight="1" x14ac:dyDescent="0.25">
      <c r="A105" s="185"/>
      <c r="B105" s="185"/>
      <c r="C105" s="185"/>
      <c r="D105" s="185"/>
      <c r="E105" s="185"/>
      <c r="F105" s="185"/>
      <c r="G105" s="185"/>
      <c r="H105" s="186"/>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c r="FP105" s="185"/>
      <c r="FQ105" s="185"/>
      <c r="FR105" s="185"/>
      <c r="FS105" s="185"/>
      <c r="FT105" s="185"/>
      <c r="FU105" s="185"/>
      <c r="FV105" s="185"/>
      <c r="FW105" s="185"/>
      <c r="FX105" s="185"/>
      <c r="FY105" s="185"/>
      <c r="FZ105" s="185"/>
      <c r="GA105" s="185"/>
      <c r="GB105" s="185"/>
      <c r="GC105" s="185"/>
      <c r="GD105" s="185"/>
      <c r="GE105" s="185"/>
      <c r="GF105" s="185"/>
      <c r="GG105" s="185"/>
      <c r="GH105" s="185"/>
      <c r="GI105" s="185"/>
      <c r="GJ105" s="185"/>
      <c r="GK105" s="185"/>
      <c r="GL105" s="185"/>
      <c r="GM105" s="185"/>
      <c r="GN105" s="185"/>
      <c r="GO105" s="185"/>
      <c r="GP105" s="185"/>
      <c r="GQ105" s="185"/>
      <c r="GR105" s="185"/>
      <c r="GS105" s="185"/>
      <c r="GT105" s="185"/>
      <c r="GU105" s="185"/>
      <c r="GV105" s="185"/>
      <c r="GW105" s="185"/>
      <c r="GX105" s="185"/>
      <c r="GY105" s="185"/>
      <c r="GZ105" s="185"/>
      <c r="HA105" s="185"/>
      <c r="HB105" s="185"/>
      <c r="HC105" s="185"/>
      <c r="HD105" s="185"/>
      <c r="HE105" s="185"/>
      <c r="HF105" s="185"/>
      <c r="HG105" s="185"/>
      <c r="HH105" s="185"/>
      <c r="HI105" s="185"/>
      <c r="HJ105" s="185"/>
      <c r="HK105" s="185"/>
      <c r="HL105" s="185"/>
      <c r="HM105" s="185"/>
      <c r="HN105" s="185"/>
      <c r="HO105" s="185"/>
      <c r="HP105" s="185"/>
      <c r="HQ105" s="185"/>
      <c r="HR105" s="185"/>
      <c r="HS105" s="185"/>
      <c r="HT105" s="185"/>
      <c r="HU105" s="185"/>
      <c r="HV105" s="185"/>
      <c r="HW105" s="185"/>
      <c r="HX105" s="185"/>
      <c r="HY105" s="185"/>
      <c r="HZ105" s="185"/>
      <c r="IA105" s="185"/>
      <c r="IB105" s="185"/>
      <c r="IC105" s="185"/>
      <c r="ID105" s="185"/>
      <c r="IE105" s="185"/>
      <c r="IF105" s="185"/>
      <c r="IG105" s="185"/>
      <c r="IH105" s="185"/>
      <c r="II105" s="185"/>
      <c r="IJ105" s="185"/>
      <c r="IK105" s="185"/>
      <c r="IL105" s="185"/>
      <c r="IM105" s="185"/>
      <c r="IN105" s="185"/>
      <c r="IO105" s="185"/>
      <c r="IP105" s="185"/>
      <c r="IQ105" s="185"/>
      <c r="IR105" s="185"/>
      <c r="IS105" s="185"/>
      <c r="IT105" s="185"/>
    </row>
    <row r="106" spans="1:254" ht="15" customHeight="1" x14ac:dyDescent="0.25">
      <c r="A106" s="185"/>
      <c r="B106" s="185"/>
      <c r="C106" s="185"/>
      <c r="D106" s="185"/>
      <c r="E106" s="185"/>
      <c r="F106" s="185"/>
      <c r="G106" s="185"/>
      <c r="H106" s="186"/>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c r="FP106" s="185"/>
      <c r="FQ106" s="185"/>
      <c r="FR106" s="185"/>
      <c r="FS106" s="185"/>
      <c r="FT106" s="185"/>
      <c r="FU106" s="185"/>
      <c r="FV106" s="185"/>
      <c r="FW106" s="185"/>
      <c r="FX106" s="185"/>
      <c r="FY106" s="185"/>
      <c r="FZ106" s="185"/>
      <c r="GA106" s="185"/>
      <c r="GB106" s="185"/>
      <c r="GC106" s="185"/>
      <c r="GD106" s="185"/>
      <c r="GE106" s="185"/>
      <c r="GF106" s="185"/>
      <c r="GG106" s="185"/>
      <c r="GH106" s="185"/>
      <c r="GI106" s="185"/>
      <c r="GJ106" s="185"/>
      <c r="GK106" s="185"/>
      <c r="GL106" s="185"/>
      <c r="GM106" s="185"/>
      <c r="GN106" s="185"/>
      <c r="GO106" s="185"/>
      <c r="GP106" s="185"/>
      <c r="GQ106" s="185"/>
      <c r="GR106" s="185"/>
      <c r="GS106" s="185"/>
      <c r="GT106" s="185"/>
      <c r="GU106" s="185"/>
      <c r="GV106" s="185"/>
      <c r="GW106" s="185"/>
      <c r="GX106" s="185"/>
      <c r="GY106" s="185"/>
      <c r="GZ106" s="185"/>
      <c r="HA106" s="185"/>
      <c r="HB106" s="185"/>
      <c r="HC106" s="185"/>
      <c r="HD106" s="185"/>
      <c r="HE106" s="185"/>
      <c r="HF106" s="185"/>
      <c r="HG106" s="185"/>
      <c r="HH106" s="185"/>
      <c r="HI106" s="185"/>
      <c r="HJ106" s="185"/>
      <c r="HK106" s="185"/>
      <c r="HL106" s="185"/>
      <c r="HM106" s="185"/>
      <c r="HN106" s="185"/>
      <c r="HO106" s="185"/>
      <c r="HP106" s="185"/>
      <c r="HQ106" s="185"/>
      <c r="HR106" s="185"/>
      <c r="HS106" s="185"/>
      <c r="HT106" s="185"/>
      <c r="HU106" s="185"/>
      <c r="HV106" s="185"/>
      <c r="HW106" s="185"/>
      <c r="HX106" s="185"/>
      <c r="HY106" s="185"/>
      <c r="HZ106" s="185"/>
      <c r="IA106" s="185"/>
      <c r="IB106" s="185"/>
      <c r="IC106" s="185"/>
      <c r="ID106" s="185"/>
      <c r="IE106" s="185"/>
      <c r="IF106" s="185"/>
      <c r="IG106" s="185"/>
      <c r="IH106" s="185"/>
      <c r="II106" s="185"/>
      <c r="IJ106" s="185"/>
      <c r="IK106" s="185"/>
      <c r="IL106" s="185"/>
      <c r="IM106" s="185"/>
      <c r="IN106" s="185"/>
      <c r="IO106" s="185"/>
      <c r="IP106" s="185"/>
      <c r="IQ106" s="185"/>
      <c r="IR106" s="185"/>
      <c r="IS106" s="185"/>
      <c r="IT106" s="185"/>
    </row>
    <row r="107" spans="1:254" ht="15" customHeight="1" x14ac:dyDescent="0.25">
      <c r="A107" s="185"/>
      <c r="B107" s="185"/>
      <c r="C107" s="185"/>
      <c r="D107" s="185"/>
      <c r="E107" s="185"/>
      <c r="F107" s="185"/>
      <c r="G107" s="185"/>
      <c r="H107" s="186"/>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5"/>
      <c r="FY107" s="185"/>
      <c r="FZ107" s="185"/>
      <c r="GA107" s="185"/>
      <c r="GB107" s="185"/>
      <c r="GC107" s="185"/>
      <c r="GD107" s="185"/>
      <c r="GE107" s="185"/>
      <c r="GF107" s="185"/>
      <c r="GG107" s="185"/>
      <c r="GH107" s="185"/>
      <c r="GI107" s="185"/>
      <c r="GJ107" s="185"/>
      <c r="GK107" s="185"/>
      <c r="GL107" s="185"/>
      <c r="GM107" s="185"/>
      <c r="GN107" s="185"/>
      <c r="GO107" s="185"/>
      <c r="GP107" s="185"/>
      <c r="GQ107" s="185"/>
      <c r="GR107" s="185"/>
      <c r="GS107" s="185"/>
      <c r="GT107" s="185"/>
      <c r="GU107" s="185"/>
      <c r="GV107" s="185"/>
      <c r="GW107" s="185"/>
      <c r="GX107" s="185"/>
      <c r="GY107" s="185"/>
      <c r="GZ107" s="185"/>
      <c r="HA107" s="185"/>
      <c r="HB107" s="185"/>
      <c r="HC107" s="185"/>
      <c r="HD107" s="185"/>
      <c r="HE107" s="185"/>
      <c r="HF107" s="185"/>
      <c r="HG107" s="185"/>
      <c r="HH107" s="185"/>
      <c r="HI107" s="185"/>
      <c r="HJ107" s="185"/>
      <c r="HK107" s="185"/>
      <c r="HL107" s="185"/>
      <c r="HM107" s="185"/>
      <c r="HN107" s="185"/>
      <c r="HO107" s="185"/>
      <c r="HP107" s="185"/>
      <c r="HQ107" s="185"/>
      <c r="HR107" s="185"/>
      <c r="HS107" s="185"/>
      <c r="HT107" s="185"/>
      <c r="HU107" s="185"/>
      <c r="HV107" s="185"/>
      <c r="HW107" s="185"/>
      <c r="HX107" s="185"/>
      <c r="HY107" s="185"/>
      <c r="HZ107" s="185"/>
      <c r="IA107" s="185"/>
      <c r="IB107" s="185"/>
      <c r="IC107" s="185"/>
      <c r="ID107" s="185"/>
      <c r="IE107" s="185"/>
      <c r="IF107" s="185"/>
      <c r="IG107" s="185"/>
      <c r="IH107" s="185"/>
      <c r="II107" s="185"/>
      <c r="IJ107" s="185"/>
      <c r="IK107" s="185"/>
      <c r="IL107" s="185"/>
      <c r="IM107" s="185"/>
      <c r="IN107" s="185"/>
      <c r="IO107" s="185"/>
      <c r="IP107" s="185"/>
      <c r="IQ107" s="185"/>
      <c r="IR107" s="185"/>
      <c r="IS107" s="185"/>
      <c r="IT107" s="185"/>
    </row>
    <row r="108" spans="1:254" ht="15" customHeight="1" x14ac:dyDescent="0.25">
      <c r="A108" s="185"/>
      <c r="B108" s="185"/>
      <c r="C108" s="185"/>
      <c r="D108" s="185"/>
      <c r="E108" s="185"/>
      <c r="F108" s="185"/>
      <c r="G108" s="185"/>
      <c r="H108" s="186"/>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c r="FP108" s="185"/>
      <c r="FQ108" s="185"/>
      <c r="FR108" s="185"/>
      <c r="FS108" s="185"/>
      <c r="FT108" s="185"/>
      <c r="FU108" s="185"/>
      <c r="FV108" s="185"/>
      <c r="FW108" s="185"/>
      <c r="FX108" s="185"/>
      <c r="FY108" s="185"/>
      <c r="FZ108" s="185"/>
      <c r="GA108" s="185"/>
      <c r="GB108" s="185"/>
      <c r="GC108" s="185"/>
      <c r="GD108" s="185"/>
      <c r="GE108" s="185"/>
      <c r="GF108" s="185"/>
      <c r="GG108" s="185"/>
      <c r="GH108" s="185"/>
      <c r="GI108" s="185"/>
      <c r="GJ108" s="185"/>
      <c r="GK108" s="185"/>
      <c r="GL108" s="185"/>
      <c r="GM108" s="185"/>
      <c r="GN108" s="185"/>
      <c r="GO108" s="185"/>
      <c r="GP108" s="185"/>
      <c r="GQ108" s="185"/>
      <c r="GR108" s="185"/>
      <c r="GS108" s="185"/>
      <c r="GT108" s="185"/>
      <c r="GU108" s="185"/>
      <c r="GV108" s="185"/>
      <c r="GW108" s="185"/>
      <c r="GX108" s="185"/>
      <c r="GY108" s="185"/>
      <c r="GZ108" s="185"/>
      <c r="HA108" s="185"/>
      <c r="HB108" s="185"/>
      <c r="HC108" s="185"/>
      <c r="HD108" s="185"/>
      <c r="HE108" s="185"/>
      <c r="HF108" s="185"/>
      <c r="HG108" s="185"/>
      <c r="HH108" s="185"/>
      <c r="HI108" s="185"/>
      <c r="HJ108" s="185"/>
      <c r="HK108" s="185"/>
      <c r="HL108" s="185"/>
      <c r="HM108" s="185"/>
      <c r="HN108" s="185"/>
      <c r="HO108" s="185"/>
      <c r="HP108" s="185"/>
      <c r="HQ108" s="185"/>
      <c r="HR108" s="185"/>
      <c r="HS108" s="185"/>
      <c r="HT108" s="185"/>
      <c r="HU108" s="185"/>
      <c r="HV108" s="185"/>
      <c r="HW108" s="185"/>
      <c r="HX108" s="185"/>
      <c r="HY108" s="185"/>
      <c r="HZ108" s="185"/>
      <c r="IA108" s="185"/>
      <c r="IB108" s="185"/>
      <c r="IC108" s="185"/>
      <c r="ID108" s="185"/>
      <c r="IE108" s="185"/>
      <c r="IF108" s="185"/>
      <c r="IG108" s="185"/>
      <c r="IH108" s="185"/>
      <c r="II108" s="185"/>
      <c r="IJ108" s="185"/>
      <c r="IK108" s="185"/>
      <c r="IL108" s="185"/>
      <c r="IM108" s="185"/>
      <c r="IN108" s="185"/>
      <c r="IO108" s="185"/>
      <c r="IP108" s="185"/>
      <c r="IQ108" s="185"/>
      <c r="IR108" s="185"/>
      <c r="IS108" s="185"/>
      <c r="IT108" s="185"/>
    </row>
    <row r="109" spans="1:254" ht="15" customHeight="1" x14ac:dyDescent="0.25">
      <c r="A109" s="185"/>
      <c r="B109" s="185"/>
      <c r="C109" s="185"/>
      <c r="D109" s="185"/>
      <c r="E109" s="185"/>
      <c r="F109" s="185"/>
      <c r="G109" s="185"/>
      <c r="H109" s="186"/>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c r="FP109" s="185"/>
      <c r="FQ109" s="185"/>
      <c r="FR109" s="185"/>
      <c r="FS109" s="185"/>
      <c r="FT109" s="185"/>
      <c r="FU109" s="185"/>
      <c r="FV109" s="185"/>
      <c r="FW109" s="185"/>
      <c r="FX109" s="185"/>
      <c r="FY109" s="185"/>
      <c r="FZ109" s="185"/>
      <c r="GA109" s="185"/>
      <c r="GB109" s="185"/>
      <c r="GC109" s="185"/>
      <c r="GD109" s="185"/>
      <c r="GE109" s="185"/>
      <c r="GF109" s="185"/>
      <c r="GG109" s="185"/>
      <c r="GH109" s="185"/>
      <c r="GI109" s="185"/>
      <c r="GJ109" s="185"/>
      <c r="GK109" s="185"/>
      <c r="GL109" s="185"/>
      <c r="GM109" s="185"/>
      <c r="GN109" s="185"/>
      <c r="GO109" s="185"/>
      <c r="GP109" s="185"/>
      <c r="GQ109" s="185"/>
      <c r="GR109" s="185"/>
      <c r="GS109" s="185"/>
      <c r="GT109" s="185"/>
      <c r="GU109" s="185"/>
      <c r="GV109" s="185"/>
      <c r="GW109" s="185"/>
      <c r="GX109" s="185"/>
      <c r="GY109" s="185"/>
      <c r="GZ109" s="185"/>
      <c r="HA109" s="185"/>
      <c r="HB109" s="185"/>
      <c r="HC109" s="185"/>
      <c r="HD109" s="185"/>
      <c r="HE109" s="185"/>
      <c r="HF109" s="185"/>
      <c r="HG109" s="185"/>
      <c r="HH109" s="185"/>
      <c r="HI109" s="185"/>
      <c r="HJ109" s="185"/>
      <c r="HK109" s="185"/>
      <c r="HL109" s="185"/>
      <c r="HM109" s="185"/>
      <c r="HN109" s="185"/>
      <c r="HO109" s="185"/>
      <c r="HP109" s="185"/>
      <c r="HQ109" s="185"/>
      <c r="HR109" s="185"/>
      <c r="HS109" s="185"/>
      <c r="HT109" s="185"/>
      <c r="HU109" s="185"/>
      <c r="HV109" s="185"/>
      <c r="HW109" s="185"/>
      <c r="HX109" s="185"/>
      <c r="HY109" s="185"/>
      <c r="HZ109" s="185"/>
      <c r="IA109" s="185"/>
      <c r="IB109" s="185"/>
      <c r="IC109" s="185"/>
      <c r="ID109" s="185"/>
      <c r="IE109" s="185"/>
      <c r="IF109" s="185"/>
      <c r="IG109" s="185"/>
      <c r="IH109" s="185"/>
      <c r="II109" s="185"/>
      <c r="IJ109" s="185"/>
      <c r="IK109" s="185"/>
      <c r="IL109" s="185"/>
      <c r="IM109" s="185"/>
      <c r="IN109" s="185"/>
      <c r="IO109" s="185"/>
      <c r="IP109" s="185"/>
      <c r="IQ109" s="185"/>
      <c r="IR109" s="185"/>
      <c r="IS109" s="185"/>
      <c r="IT109" s="185"/>
    </row>
    <row r="110" spans="1:254" ht="15" customHeight="1" x14ac:dyDescent="0.25">
      <c r="A110" s="185"/>
      <c r="B110" s="185"/>
      <c r="C110" s="185"/>
      <c r="D110" s="185"/>
      <c r="E110" s="185"/>
      <c r="F110" s="185"/>
      <c r="G110" s="185"/>
      <c r="H110" s="186"/>
      <c r="I110" s="185"/>
      <c r="J110" s="185"/>
      <c r="K110" s="185"/>
      <c r="L110" s="185"/>
      <c r="M110" s="185"/>
      <c r="N110" s="185"/>
      <c r="O110" s="185"/>
      <c r="P110" s="187"/>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5"/>
      <c r="FS110" s="185"/>
      <c r="FT110" s="185"/>
      <c r="FU110" s="185"/>
      <c r="FV110" s="185"/>
      <c r="FW110" s="185"/>
      <c r="FX110" s="185"/>
      <c r="FY110" s="185"/>
      <c r="FZ110" s="185"/>
      <c r="GA110" s="185"/>
      <c r="GB110" s="185"/>
      <c r="GC110" s="185"/>
      <c r="GD110" s="185"/>
      <c r="GE110" s="185"/>
      <c r="GF110" s="185"/>
      <c r="GG110" s="185"/>
      <c r="GH110" s="185"/>
      <c r="GI110" s="185"/>
      <c r="GJ110" s="185"/>
      <c r="GK110" s="185"/>
      <c r="GL110" s="185"/>
      <c r="GM110" s="185"/>
      <c r="GN110" s="185"/>
      <c r="GO110" s="185"/>
      <c r="GP110" s="185"/>
      <c r="GQ110" s="185"/>
      <c r="GR110" s="185"/>
      <c r="GS110" s="185"/>
      <c r="GT110" s="185"/>
      <c r="GU110" s="185"/>
      <c r="GV110" s="185"/>
      <c r="GW110" s="185"/>
      <c r="GX110" s="185"/>
      <c r="GY110" s="185"/>
      <c r="GZ110" s="185"/>
      <c r="HA110" s="185"/>
      <c r="HB110" s="185"/>
      <c r="HC110" s="185"/>
      <c r="HD110" s="185"/>
      <c r="HE110" s="185"/>
      <c r="HF110" s="185"/>
      <c r="HG110" s="185"/>
      <c r="HH110" s="185"/>
      <c r="HI110" s="185"/>
      <c r="HJ110" s="185"/>
      <c r="HK110" s="185"/>
      <c r="HL110" s="185"/>
      <c r="HM110" s="185"/>
      <c r="HN110" s="185"/>
      <c r="HO110" s="185"/>
      <c r="HP110" s="185"/>
      <c r="HQ110" s="185"/>
      <c r="HR110" s="185"/>
      <c r="HS110" s="185"/>
      <c r="HT110" s="185"/>
      <c r="HU110" s="185"/>
      <c r="HV110" s="185"/>
      <c r="HW110" s="185"/>
      <c r="HX110" s="185"/>
      <c r="HY110" s="185"/>
      <c r="HZ110" s="185"/>
      <c r="IA110" s="185"/>
      <c r="IB110" s="185"/>
      <c r="IC110" s="185"/>
      <c r="ID110" s="185"/>
      <c r="IE110" s="185"/>
      <c r="IF110" s="185"/>
      <c r="IG110" s="185"/>
      <c r="IH110" s="185"/>
      <c r="II110" s="185"/>
      <c r="IJ110" s="185"/>
      <c r="IK110" s="185"/>
      <c r="IL110" s="185"/>
      <c r="IM110" s="185"/>
      <c r="IN110" s="185"/>
      <c r="IO110" s="185"/>
      <c r="IP110" s="185"/>
      <c r="IQ110" s="185"/>
      <c r="IR110" s="185"/>
      <c r="IS110" s="185"/>
      <c r="IT110" s="185"/>
    </row>
    <row r="111" spans="1:254" ht="15" customHeight="1" x14ac:dyDescent="0.25">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c r="FP111" s="185"/>
      <c r="FQ111" s="185"/>
      <c r="FR111" s="185"/>
      <c r="FS111" s="185"/>
      <c r="FT111" s="185"/>
      <c r="FU111" s="185"/>
      <c r="FV111" s="185"/>
      <c r="FW111" s="185"/>
      <c r="FX111" s="185"/>
      <c r="FY111" s="185"/>
      <c r="FZ111" s="185"/>
      <c r="GA111" s="185"/>
      <c r="GB111" s="185"/>
      <c r="GC111" s="185"/>
      <c r="GD111" s="185"/>
      <c r="GE111" s="185"/>
      <c r="GF111" s="185"/>
      <c r="GG111" s="185"/>
      <c r="GH111" s="185"/>
      <c r="GI111" s="185"/>
      <c r="GJ111" s="185"/>
      <c r="GK111" s="185"/>
      <c r="GL111" s="185"/>
      <c r="GM111" s="185"/>
      <c r="GN111" s="185"/>
      <c r="GO111" s="185"/>
      <c r="GP111" s="185"/>
      <c r="GQ111" s="185"/>
      <c r="GR111" s="185"/>
      <c r="GS111" s="185"/>
      <c r="GT111" s="185"/>
      <c r="GU111" s="185"/>
      <c r="GV111" s="185"/>
      <c r="GW111" s="185"/>
      <c r="GX111" s="185"/>
      <c r="GY111" s="185"/>
      <c r="GZ111" s="185"/>
      <c r="HA111" s="185"/>
      <c r="HB111" s="185"/>
      <c r="HC111" s="185"/>
      <c r="HD111" s="185"/>
      <c r="HE111" s="185"/>
      <c r="HF111" s="185"/>
      <c r="HG111" s="185"/>
      <c r="HH111" s="185"/>
      <c r="HI111" s="185"/>
      <c r="HJ111" s="185"/>
      <c r="HK111" s="185"/>
      <c r="HL111" s="185"/>
      <c r="HM111" s="185"/>
      <c r="HN111" s="185"/>
      <c r="HO111" s="185"/>
      <c r="HP111" s="185"/>
      <c r="HQ111" s="185"/>
      <c r="HR111" s="185"/>
      <c r="HS111" s="185"/>
      <c r="HT111" s="185"/>
      <c r="HU111" s="185"/>
      <c r="HV111" s="185"/>
      <c r="HW111" s="185"/>
      <c r="HX111" s="185"/>
      <c r="HY111" s="185"/>
      <c r="HZ111" s="185"/>
      <c r="IA111" s="185"/>
      <c r="IB111" s="185"/>
      <c r="IC111" s="185"/>
      <c r="ID111" s="185"/>
      <c r="IE111" s="185"/>
      <c r="IF111" s="185"/>
      <c r="IG111" s="185"/>
      <c r="IH111" s="185"/>
      <c r="II111" s="185"/>
      <c r="IJ111" s="185"/>
      <c r="IK111" s="185"/>
      <c r="IL111" s="185"/>
      <c r="IM111" s="185"/>
      <c r="IN111" s="185"/>
      <c r="IO111" s="185"/>
      <c r="IP111" s="185"/>
      <c r="IQ111" s="185"/>
      <c r="IR111" s="185"/>
      <c r="IS111" s="185"/>
      <c r="IT111" s="185"/>
    </row>
    <row r="112" spans="1:254" ht="15" customHeight="1" x14ac:dyDescent="0.25">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c r="FP112" s="185"/>
      <c r="FQ112" s="185"/>
      <c r="FR112" s="185"/>
      <c r="FS112" s="185"/>
      <c r="FT112" s="185"/>
      <c r="FU112" s="185"/>
      <c r="FV112" s="185"/>
      <c r="FW112" s="185"/>
      <c r="FX112" s="185"/>
      <c r="FY112" s="185"/>
      <c r="FZ112" s="185"/>
      <c r="GA112" s="185"/>
      <c r="GB112" s="185"/>
      <c r="GC112" s="185"/>
      <c r="GD112" s="185"/>
      <c r="GE112" s="185"/>
      <c r="GF112" s="185"/>
      <c r="GG112" s="185"/>
      <c r="GH112" s="185"/>
      <c r="GI112" s="185"/>
      <c r="GJ112" s="185"/>
      <c r="GK112" s="185"/>
      <c r="GL112" s="185"/>
      <c r="GM112" s="185"/>
      <c r="GN112" s="185"/>
      <c r="GO112" s="185"/>
      <c r="GP112" s="185"/>
      <c r="GQ112" s="185"/>
      <c r="GR112" s="185"/>
      <c r="GS112" s="185"/>
      <c r="GT112" s="185"/>
      <c r="GU112" s="185"/>
      <c r="GV112" s="185"/>
      <c r="GW112" s="185"/>
      <c r="GX112" s="185"/>
      <c r="GY112" s="185"/>
      <c r="GZ112" s="185"/>
      <c r="HA112" s="185"/>
      <c r="HB112" s="185"/>
      <c r="HC112" s="185"/>
      <c r="HD112" s="185"/>
      <c r="HE112" s="185"/>
      <c r="HF112" s="185"/>
      <c r="HG112" s="185"/>
      <c r="HH112" s="185"/>
      <c r="HI112" s="185"/>
      <c r="HJ112" s="185"/>
      <c r="HK112" s="185"/>
      <c r="HL112" s="185"/>
      <c r="HM112" s="185"/>
      <c r="HN112" s="185"/>
      <c r="HO112" s="185"/>
      <c r="HP112" s="185"/>
      <c r="HQ112" s="185"/>
      <c r="HR112" s="185"/>
      <c r="HS112" s="185"/>
      <c r="HT112" s="185"/>
      <c r="HU112" s="185"/>
      <c r="HV112" s="185"/>
      <c r="HW112" s="185"/>
      <c r="HX112" s="185"/>
      <c r="HY112" s="185"/>
      <c r="HZ112" s="185"/>
      <c r="IA112" s="185"/>
      <c r="IB112" s="185"/>
      <c r="IC112" s="185"/>
      <c r="ID112" s="185"/>
      <c r="IE112" s="185"/>
      <c r="IF112" s="185"/>
      <c r="IG112" s="185"/>
      <c r="IH112" s="185"/>
      <c r="II112" s="185"/>
      <c r="IJ112" s="185"/>
      <c r="IK112" s="185"/>
      <c r="IL112" s="185"/>
      <c r="IM112" s="185"/>
      <c r="IN112" s="185"/>
      <c r="IO112" s="185"/>
      <c r="IP112" s="185"/>
      <c r="IQ112" s="185"/>
      <c r="IR112" s="185"/>
      <c r="IS112" s="185"/>
      <c r="IT112" s="185"/>
    </row>
    <row r="113" spans="1:254" x14ac:dyDescent="0.25">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c r="FP113" s="185"/>
      <c r="FQ113" s="185"/>
      <c r="FR113" s="185"/>
      <c r="FS113" s="185"/>
      <c r="FT113" s="185"/>
      <c r="FU113" s="185"/>
      <c r="FV113" s="185"/>
      <c r="FW113" s="185"/>
      <c r="FX113" s="185"/>
      <c r="FY113" s="185"/>
      <c r="FZ113" s="185"/>
      <c r="GA113" s="185"/>
      <c r="GB113" s="185"/>
      <c r="GC113" s="185"/>
      <c r="GD113" s="185"/>
      <c r="GE113" s="185"/>
      <c r="GF113" s="185"/>
      <c r="GG113" s="185"/>
      <c r="GH113" s="185"/>
      <c r="GI113" s="185"/>
      <c r="GJ113" s="185"/>
      <c r="GK113" s="185"/>
      <c r="GL113" s="185"/>
      <c r="GM113" s="185"/>
      <c r="GN113" s="185"/>
      <c r="GO113" s="185"/>
      <c r="GP113" s="185"/>
      <c r="GQ113" s="185"/>
      <c r="GR113" s="185"/>
      <c r="GS113" s="185"/>
      <c r="GT113" s="185"/>
      <c r="GU113" s="185"/>
      <c r="GV113" s="185"/>
      <c r="GW113" s="185"/>
      <c r="GX113" s="185"/>
      <c r="GY113" s="185"/>
      <c r="GZ113" s="185"/>
      <c r="HA113" s="185"/>
      <c r="HB113" s="185"/>
      <c r="HC113" s="185"/>
      <c r="HD113" s="185"/>
      <c r="HE113" s="185"/>
      <c r="HF113" s="185"/>
      <c r="HG113" s="185"/>
      <c r="HH113" s="185"/>
      <c r="HI113" s="185"/>
      <c r="HJ113" s="185"/>
      <c r="HK113" s="185"/>
      <c r="HL113" s="185"/>
      <c r="HM113" s="185"/>
      <c r="HN113" s="185"/>
      <c r="HO113" s="185"/>
      <c r="HP113" s="185"/>
      <c r="HQ113" s="185"/>
      <c r="HR113" s="185"/>
      <c r="HS113" s="185"/>
      <c r="HT113" s="185"/>
      <c r="HU113" s="185"/>
      <c r="HV113" s="185"/>
      <c r="HW113" s="185"/>
      <c r="HX113" s="185"/>
      <c r="HY113" s="185"/>
      <c r="HZ113" s="185"/>
      <c r="IA113" s="185"/>
      <c r="IB113" s="185"/>
      <c r="IC113" s="185"/>
      <c r="ID113" s="185"/>
      <c r="IE113" s="185"/>
      <c r="IF113" s="185"/>
      <c r="IG113" s="185"/>
      <c r="IH113" s="185"/>
      <c r="II113" s="185"/>
      <c r="IJ113" s="185"/>
      <c r="IK113" s="185"/>
      <c r="IL113" s="185"/>
      <c r="IM113" s="185"/>
      <c r="IN113" s="185"/>
      <c r="IO113" s="185"/>
      <c r="IP113" s="185"/>
      <c r="IQ113" s="185"/>
      <c r="IR113" s="185"/>
      <c r="IS113" s="185"/>
      <c r="IT113" s="185"/>
    </row>
    <row r="114" spans="1:254" x14ac:dyDescent="0.25">
      <c r="A114" s="185"/>
      <c r="B114" s="185"/>
      <c r="C114" s="185"/>
      <c r="D114" s="185"/>
      <c r="E114" s="185"/>
      <c r="F114" s="185"/>
      <c r="G114" s="185"/>
      <c r="H114" s="185"/>
      <c r="I114" s="185"/>
      <c r="J114" s="185"/>
      <c r="K114" s="186"/>
      <c r="L114" s="186"/>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c r="FP114" s="185"/>
      <c r="FQ114" s="185"/>
      <c r="FR114" s="185"/>
      <c r="FS114" s="185"/>
      <c r="FT114" s="185"/>
      <c r="FU114" s="185"/>
      <c r="FV114" s="185"/>
      <c r="FW114" s="185"/>
      <c r="FX114" s="185"/>
      <c r="FY114" s="185"/>
      <c r="FZ114" s="185"/>
      <c r="GA114" s="185"/>
      <c r="GB114" s="185"/>
      <c r="GC114" s="185"/>
      <c r="GD114" s="185"/>
      <c r="GE114" s="185"/>
      <c r="GF114" s="185"/>
      <c r="GG114" s="185"/>
      <c r="GH114" s="185"/>
      <c r="GI114" s="185"/>
      <c r="GJ114" s="185"/>
      <c r="GK114" s="185"/>
      <c r="GL114" s="185"/>
      <c r="GM114" s="185"/>
      <c r="GN114" s="185"/>
      <c r="GO114" s="185"/>
      <c r="GP114" s="185"/>
      <c r="GQ114" s="185"/>
      <c r="GR114" s="185"/>
      <c r="GS114" s="185"/>
      <c r="GT114" s="185"/>
      <c r="GU114" s="185"/>
      <c r="GV114" s="185"/>
      <c r="GW114" s="185"/>
      <c r="GX114" s="185"/>
      <c r="GY114" s="185"/>
      <c r="GZ114" s="185"/>
      <c r="HA114" s="185"/>
      <c r="HB114" s="185"/>
      <c r="HC114" s="185"/>
      <c r="HD114" s="185"/>
      <c r="HE114" s="185"/>
      <c r="HF114" s="185"/>
      <c r="HG114" s="185"/>
      <c r="HH114" s="185"/>
      <c r="HI114" s="185"/>
      <c r="HJ114" s="185"/>
      <c r="HK114" s="185"/>
      <c r="HL114" s="185"/>
      <c r="HM114" s="185"/>
      <c r="HN114" s="185"/>
      <c r="HO114" s="185"/>
      <c r="HP114" s="185"/>
      <c r="HQ114" s="185"/>
      <c r="HR114" s="185"/>
      <c r="HS114" s="185"/>
      <c r="HT114" s="185"/>
      <c r="HU114" s="185"/>
      <c r="HV114" s="185"/>
      <c r="HW114" s="185"/>
      <c r="HX114" s="185"/>
      <c r="HY114" s="185"/>
      <c r="HZ114" s="185"/>
      <c r="IA114" s="185"/>
      <c r="IB114" s="185"/>
      <c r="IC114" s="185"/>
      <c r="ID114" s="185"/>
      <c r="IE114" s="185"/>
      <c r="IF114" s="185"/>
      <c r="IG114" s="185"/>
      <c r="IH114" s="185"/>
      <c r="II114" s="185"/>
      <c r="IJ114" s="185"/>
      <c r="IK114" s="185"/>
      <c r="IL114" s="185"/>
      <c r="IM114" s="185"/>
      <c r="IN114" s="185"/>
      <c r="IO114" s="185"/>
      <c r="IP114" s="185"/>
      <c r="IQ114" s="185"/>
      <c r="IR114" s="185"/>
      <c r="IS114" s="185"/>
      <c r="IT114" s="185"/>
    </row>
    <row r="115" spans="1:254" ht="15" customHeight="1" x14ac:dyDescent="0.25">
      <c r="A115" s="185"/>
      <c r="B115" s="185"/>
      <c r="C115" s="185"/>
      <c r="D115" s="185"/>
      <c r="E115" s="185"/>
      <c r="F115" s="185"/>
      <c r="G115" s="185"/>
      <c r="H115" s="185"/>
      <c r="I115" s="185"/>
      <c r="J115" s="185"/>
      <c r="K115" s="186"/>
      <c r="L115" s="186"/>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c r="FP115" s="185"/>
      <c r="FQ115" s="185"/>
      <c r="FR115" s="185"/>
      <c r="FS115" s="185"/>
      <c r="FT115" s="185"/>
      <c r="FU115" s="185"/>
      <c r="FV115" s="185"/>
      <c r="FW115" s="185"/>
      <c r="FX115" s="185"/>
      <c r="FY115" s="185"/>
      <c r="FZ115" s="185"/>
      <c r="GA115" s="185"/>
      <c r="GB115" s="185"/>
      <c r="GC115" s="185"/>
      <c r="GD115" s="185"/>
      <c r="GE115" s="185"/>
      <c r="GF115" s="185"/>
      <c r="GG115" s="185"/>
      <c r="GH115" s="185"/>
      <c r="GI115" s="185"/>
      <c r="GJ115" s="185"/>
      <c r="GK115" s="185"/>
      <c r="GL115" s="185"/>
      <c r="GM115" s="185"/>
      <c r="GN115" s="185"/>
      <c r="GO115" s="185"/>
      <c r="GP115" s="185"/>
      <c r="GQ115" s="185"/>
      <c r="GR115" s="185"/>
      <c r="GS115" s="185"/>
      <c r="GT115" s="185"/>
      <c r="GU115" s="185"/>
      <c r="GV115" s="185"/>
      <c r="GW115" s="185"/>
      <c r="GX115" s="185"/>
      <c r="GY115" s="185"/>
      <c r="GZ115" s="185"/>
      <c r="HA115" s="185"/>
      <c r="HB115" s="185"/>
      <c r="HC115" s="185"/>
      <c r="HD115" s="185"/>
      <c r="HE115" s="185"/>
      <c r="HF115" s="185"/>
      <c r="HG115" s="185"/>
      <c r="HH115" s="185"/>
      <c r="HI115" s="185"/>
      <c r="HJ115" s="185"/>
      <c r="HK115" s="185"/>
      <c r="HL115" s="185"/>
      <c r="HM115" s="185"/>
      <c r="HN115" s="185"/>
      <c r="HO115" s="185"/>
      <c r="HP115" s="185"/>
      <c r="HQ115" s="185"/>
      <c r="HR115" s="185"/>
      <c r="HS115" s="185"/>
      <c r="HT115" s="185"/>
      <c r="HU115" s="185"/>
      <c r="HV115" s="185"/>
      <c r="HW115" s="185"/>
      <c r="HX115" s="185"/>
      <c r="HY115" s="185"/>
      <c r="HZ115" s="185"/>
      <c r="IA115" s="185"/>
      <c r="IB115" s="185"/>
      <c r="IC115" s="185"/>
      <c r="ID115" s="185"/>
      <c r="IE115" s="185"/>
      <c r="IF115" s="185"/>
      <c r="IG115" s="185"/>
      <c r="IH115" s="185"/>
      <c r="II115" s="185"/>
      <c r="IJ115" s="185"/>
      <c r="IK115" s="185"/>
      <c r="IL115" s="185"/>
      <c r="IM115" s="185"/>
      <c r="IN115" s="185"/>
      <c r="IO115" s="185"/>
      <c r="IP115" s="185"/>
      <c r="IQ115" s="185"/>
      <c r="IR115" s="185"/>
      <c r="IS115" s="185"/>
      <c r="IT115" s="185"/>
    </row>
    <row r="116" spans="1:254" ht="15" customHeight="1" x14ac:dyDescent="0.25">
      <c r="A116" s="185"/>
      <c r="B116" s="185"/>
      <c r="C116" s="185"/>
      <c r="D116" s="185"/>
      <c r="E116" s="185"/>
      <c r="F116" s="185"/>
      <c r="G116" s="185"/>
      <c r="H116" s="185"/>
      <c r="I116" s="185"/>
      <c r="J116" s="185"/>
      <c r="K116" s="186"/>
      <c r="L116" s="186"/>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c r="FP116" s="185"/>
      <c r="FQ116" s="185"/>
      <c r="FR116" s="185"/>
      <c r="FS116" s="185"/>
      <c r="FT116" s="185"/>
      <c r="FU116" s="185"/>
      <c r="FV116" s="185"/>
      <c r="FW116" s="185"/>
      <c r="FX116" s="185"/>
      <c r="FY116" s="185"/>
      <c r="FZ116" s="185"/>
      <c r="GA116" s="185"/>
      <c r="GB116" s="185"/>
      <c r="GC116" s="185"/>
      <c r="GD116" s="185"/>
      <c r="GE116" s="185"/>
      <c r="GF116" s="185"/>
      <c r="GG116" s="185"/>
      <c r="GH116" s="185"/>
      <c r="GI116" s="185"/>
      <c r="GJ116" s="185"/>
      <c r="GK116" s="185"/>
      <c r="GL116" s="185"/>
      <c r="GM116" s="185"/>
      <c r="GN116" s="185"/>
      <c r="GO116" s="185"/>
      <c r="GP116" s="185"/>
      <c r="GQ116" s="185"/>
      <c r="GR116" s="185"/>
      <c r="GS116" s="185"/>
      <c r="GT116" s="185"/>
      <c r="GU116" s="185"/>
      <c r="GV116" s="185"/>
      <c r="GW116" s="185"/>
      <c r="GX116" s="185"/>
      <c r="GY116" s="185"/>
      <c r="GZ116" s="185"/>
      <c r="HA116" s="185"/>
      <c r="HB116" s="185"/>
      <c r="HC116" s="185"/>
      <c r="HD116" s="185"/>
      <c r="HE116" s="185"/>
      <c r="HF116" s="185"/>
      <c r="HG116" s="185"/>
      <c r="HH116" s="185"/>
      <c r="HI116" s="185"/>
      <c r="HJ116" s="185"/>
      <c r="HK116" s="185"/>
      <c r="HL116" s="185"/>
      <c r="HM116" s="185"/>
      <c r="HN116" s="185"/>
      <c r="HO116" s="185"/>
      <c r="HP116" s="185"/>
      <c r="HQ116" s="185"/>
      <c r="HR116" s="185"/>
      <c r="HS116" s="185"/>
      <c r="HT116" s="185"/>
      <c r="HU116" s="185"/>
      <c r="HV116" s="185"/>
      <c r="HW116" s="185"/>
      <c r="HX116" s="185"/>
      <c r="HY116" s="185"/>
      <c r="HZ116" s="185"/>
      <c r="IA116" s="185"/>
      <c r="IB116" s="185"/>
      <c r="IC116" s="185"/>
      <c r="ID116" s="185"/>
      <c r="IE116" s="185"/>
      <c r="IF116" s="185"/>
      <c r="IG116" s="185"/>
      <c r="IH116" s="185"/>
      <c r="II116" s="185"/>
      <c r="IJ116" s="185"/>
      <c r="IK116" s="185"/>
      <c r="IL116" s="185"/>
      <c r="IM116" s="185"/>
      <c r="IN116" s="185"/>
      <c r="IO116" s="185"/>
      <c r="IP116" s="185"/>
      <c r="IQ116" s="185"/>
      <c r="IR116" s="185"/>
      <c r="IS116" s="185"/>
      <c r="IT116" s="185"/>
    </row>
    <row r="117" spans="1:254" x14ac:dyDescent="0.25">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c r="FP117" s="185"/>
      <c r="FQ117" s="185"/>
      <c r="FR117" s="185"/>
      <c r="FS117" s="185"/>
      <c r="FT117" s="185"/>
      <c r="FU117" s="185"/>
      <c r="FV117" s="185"/>
      <c r="FW117" s="185"/>
      <c r="FX117" s="185"/>
      <c r="FY117" s="185"/>
      <c r="FZ117" s="185"/>
      <c r="GA117" s="185"/>
      <c r="GB117" s="185"/>
      <c r="GC117" s="185"/>
      <c r="GD117" s="185"/>
      <c r="GE117" s="185"/>
      <c r="GF117" s="185"/>
      <c r="GG117" s="185"/>
      <c r="GH117" s="185"/>
      <c r="GI117" s="185"/>
      <c r="GJ117" s="185"/>
      <c r="GK117" s="185"/>
      <c r="GL117" s="185"/>
      <c r="GM117" s="185"/>
      <c r="GN117" s="185"/>
      <c r="GO117" s="185"/>
      <c r="GP117" s="185"/>
      <c r="GQ117" s="185"/>
      <c r="GR117" s="185"/>
      <c r="GS117" s="185"/>
      <c r="GT117" s="185"/>
      <c r="GU117" s="185"/>
      <c r="GV117" s="185"/>
      <c r="GW117" s="185"/>
      <c r="GX117" s="185"/>
      <c r="GY117" s="185"/>
      <c r="GZ117" s="185"/>
      <c r="HA117" s="185"/>
      <c r="HB117" s="185"/>
      <c r="HC117" s="185"/>
      <c r="HD117" s="185"/>
      <c r="HE117" s="185"/>
      <c r="HF117" s="185"/>
      <c r="HG117" s="185"/>
      <c r="HH117" s="185"/>
      <c r="HI117" s="185"/>
      <c r="HJ117" s="185"/>
      <c r="HK117" s="185"/>
      <c r="HL117" s="185"/>
      <c r="HM117" s="185"/>
      <c r="HN117" s="185"/>
      <c r="HO117" s="185"/>
      <c r="HP117" s="185"/>
      <c r="HQ117" s="185"/>
      <c r="HR117" s="185"/>
      <c r="HS117" s="185"/>
      <c r="HT117" s="185"/>
      <c r="HU117" s="185"/>
      <c r="HV117" s="185"/>
      <c r="HW117" s="185"/>
      <c r="HX117" s="185"/>
      <c r="HY117" s="185"/>
      <c r="HZ117" s="185"/>
      <c r="IA117" s="185"/>
      <c r="IB117" s="185"/>
      <c r="IC117" s="185"/>
      <c r="ID117" s="185"/>
      <c r="IE117" s="185"/>
      <c r="IF117" s="185"/>
      <c r="IG117" s="185"/>
      <c r="IH117" s="185"/>
      <c r="II117" s="185"/>
      <c r="IJ117" s="185"/>
      <c r="IK117" s="185"/>
      <c r="IL117" s="185"/>
      <c r="IM117" s="185"/>
      <c r="IN117" s="185"/>
      <c r="IO117" s="185"/>
      <c r="IP117" s="185"/>
      <c r="IQ117" s="185"/>
      <c r="IR117" s="185"/>
      <c r="IS117" s="185"/>
      <c r="IT117" s="185"/>
    </row>
    <row r="118" spans="1:254" ht="15" customHeight="1" x14ac:dyDescent="0.25">
      <c r="A118" s="185"/>
      <c r="B118" s="185"/>
      <c r="C118" s="185"/>
      <c r="D118" s="185"/>
      <c r="E118" s="185"/>
      <c r="F118" s="185"/>
      <c r="G118" s="185"/>
      <c r="H118" s="185"/>
      <c r="I118" s="185"/>
      <c r="J118" s="185"/>
      <c r="K118" s="185"/>
      <c r="L118" s="186"/>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c r="FP118" s="185"/>
      <c r="FQ118" s="185"/>
      <c r="FR118" s="185"/>
      <c r="FS118" s="185"/>
      <c r="FT118" s="185"/>
      <c r="FU118" s="185"/>
      <c r="FV118" s="185"/>
      <c r="FW118" s="185"/>
      <c r="FX118" s="185"/>
      <c r="FY118" s="185"/>
      <c r="FZ118" s="185"/>
      <c r="GA118" s="185"/>
      <c r="GB118" s="185"/>
      <c r="GC118" s="185"/>
      <c r="GD118" s="185"/>
      <c r="GE118" s="185"/>
      <c r="GF118" s="185"/>
      <c r="GG118" s="185"/>
      <c r="GH118" s="185"/>
      <c r="GI118" s="185"/>
      <c r="GJ118" s="185"/>
      <c r="GK118" s="185"/>
      <c r="GL118" s="185"/>
      <c r="GM118" s="185"/>
      <c r="GN118" s="185"/>
      <c r="GO118" s="185"/>
      <c r="GP118" s="185"/>
      <c r="GQ118" s="185"/>
      <c r="GR118" s="185"/>
      <c r="GS118" s="185"/>
      <c r="GT118" s="185"/>
      <c r="GU118" s="185"/>
      <c r="GV118" s="185"/>
      <c r="GW118" s="185"/>
      <c r="GX118" s="185"/>
      <c r="GY118" s="185"/>
      <c r="GZ118" s="185"/>
      <c r="HA118" s="185"/>
      <c r="HB118" s="185"/>
      <c r="HC118" s="185"/>
      <c r="HD118" s="185"/>
      <c r="HE118" s="185"/>
      <c r="HF118" s="185"/>
      <c r="HG118" s="185"/>
      <c r="HH118" s="185"/>
      <c r="HI118" s="185"/>
      <c r="HJ118" s="185"/>
      <c r="HK118" s="185"/>
      <c r="HL118" s="185"/>
      <c r="HM118" s="185"/>
      <c r="HN118" s="185"/>
      <c r="HO118" s="185"/>
      <c r="HP118" s="185"/>
      <c r="HQ118" s="185"/>
      <c r="HR118" s="185"/>
      <c r="HS118" s="185"/>
      <c r="HT118" s="185"/>
      <c r="HU118" s="185"/>
      <c r="HV118" s="185"/>
      <c r="HW118" s="185"/>
      <c r="HX118" s="185"/>
      <c r="HY118" s="185"/>
      <c r="HZ118" s="185"/>
      <c r="IA118" s="185"/>
      <c r="IB118" s="185"/>
      <c r="IC118" s="185"/>
      <c r="ID118" s="185"/>
      <c r="IE118" s="185"/>
      <c r="IF118" s="185"/>
      <c r="IG118" s="185"/>
      <c r="IH118" s="185"/>
      <c r="II118" s="185"/>
      <c r="IJ118" s="185"/>
      <c r="IK118" s="185"/>
      <c r="IL118" s="185"/>
      <c r="IM118" s="185"/>
      <c r="IN118" s="185"/>
      <c r="IO118" s="185"/>
      <c r="IP118" s="185"/>
      <c r="IQ118" s="185"/>
      <c r="IR118" s="185"/>
      <c r="IS118" s="185"/>
      <c r="IT118" s="185"/>
    </row>
    <row r="119" spans="1:254" ht="15" customHeight="1" x14ac:dyDescent="0.25">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c r="FP119" s="185"/>
      <c r="FQ119" s="185"/>
      <c r="FR119" s="185"/>
      <c r="FS119" s="185"/>
      <c r="FT119" s="185"/>
      <c r="FU119" s="185"/>
      <c r="FV119" s="185"/>
      <c r="FW119" s="185"/>
      <c r="FX119" s="185"/>
      <c r="FY119" s="185"/>
      <c r="FZ119" s="185"/>
      <c r="GA119" s="185"/>
      <c r="GB119" s="185"/>
      <c r="GC119" s="185"/>
      <c r="GD119" s="185"/>
      <c r="GE119" s="185"/>
      <c r="GF119" s="185"/>
      <c r="GG119" s="185"/>
      <c r="GH119" s="185"/>
      <c r="GI119" s="185"/>
      <c r="GJ119" s="185"/>
      <c r="GK119" s="185"/>
      <c r="GL119" s="185"/>
      <c r="GM119" s="185"/>
      <c r="GN119" s="185"/>
      <c r="GO119" s="185"/>
      <c r="GP119" s="185"/>
      <c r="GQ119" s="185"/>
      <c r="GR119" s="185"/>
      <c r="GS119" s="185"/>
      <c r="GT119" s="185"/>
      <c r="GU119" s="185"/>
      <c r="GV119" s="185"/>
      <c r="GW119" s="185"/>
      <c r="GX119" s="185"/>
      <c r="GY119" s="185"/>
      <c r="GZ119" s="185"/>
      <c r="HA119" s="185"/>
      <c r="HB119" s="185"/>
      <c r="HC119" s="185"/>
      <c r="HD119" s="185"/>
      <c r="HE119" s="185"/>
      <c r="HF119" s="185"/>
      <c r="HG119" s="185"/>
      <c r="HH119" s="185"/>
      <c r="HI119" s="185"/>
      <c r="HJ119" s="185"/>
      <c r="HK119" s="185"/>
      <c r="HL119" s="185"/>
      <c r="HM119" s="185"/>
      <c r="HN119" s="185"/>
      <c r="HO119" s="185"/>
      <c r="HP119" s="185"/>
      <c r="HQ119" s="185"/>
      <c r="HR119" s="185"/>
      <c r="HS119" s="185"/>
      <c r="HT119" s="185"/>
      <c r="HU119" s="185"/>
      <c r="HV119" s="185"/>
      <c r="HW119" s="185"/>
      <c r="HX119" s="185"/>
      <c r="HY119" s="185"/>
      <c r="HZ119" s="185"/>
      <c r="IA119" s="185"/>
      <c r="IB119" s="185"/>
      <c r="IC119" s="185"/>
      <c r="ID119" s="185"/>
      <c r="IE119" s="185"/>
      <c r="IF119" s="185"/>
      <c r="IG119" s="185"/>
      <c r="IH119" s="185"/>
      <c r="II119" s="185"/>
      <c r="IJ119" s="185"/>
      <c r="IK119" s="185"/>
      <c r="IL119" s="185"/>
      <c r="IM119" s="185"/>
      <c r="IN119" s="185"/>
      <c r="IO119" s="185"/>
      <c r="IP119" s="185"/>
      <c r="IQ119" s="185"/>
      <c r="IR119" s="185"/>
      <c r="IS119" s="185"/>
      <c r="IT119" s="185"/>
    </row>
    <row r="120" spans="1:254" ht="15" customHeight="1" x14ac:dyDescent="0.25">
      <c r="A120" s="185"/>
      <c r="B120" s="185"/>
      <c r="C120" s="185"/>
      <c r="D120" s="185"/>
      <c r="E120" s="185"/>
      <c r="F120" s="185"/>
      <c r="G120" s="185"/>
      <c r="H120" s="185"/>
      <c r="I120" s="185"/>
      <c r="J120" s="185"/>
      <c r="K120" s="185"/>
      <c r="L120" s="186"/>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c r="FP120" s="185"/>
      <c r="FQ120" s="185"/>
      <c r="FR120" s="185"/>
      <c r="FS120" s="185"/>
      <c r="FT120" s="185"/>
      <c r="FU120" s="185"/>
      <c r="FV120" s="185"/>
      <c r="FW120" s="185"/>
      <c r="FX120" s="185"/>
      <c r="FY120" s="185"/>
      <c r="FZ120" s="185"/>
      <c r="GA120" s="185"/>
      <c r="GB120" s="185"/>
      <c r="GC120" s="185"/>
      <c r="GD120" s="185"/>
      <c r="GE120" s="185"/>
      <c r="GF120" s="185"/>
      <c r="GG120" s="185"/>
      <c r="GH120" s="185"/>
      <c r="GI120" s="185"/>
      <c r="GJ120" s="185"/>
      <c r="GK120" s="185"/>
      <c r="GL120" s="185"/>
      <c r="GM120" s="185"/>
      <c r="GN120" s="185"/>
      <c r="GO120" s="185"/>
      <c r="GP120" s="185"/>
      <c r="GQ120" s="185"/>
      <c r="GR120" s="185"/>
      <c r="GS120" s="185"/>
      <c r="GT120" s="185"/>
      <c r="GU120" s="185"/>
      <c r="GV120" s="185"/>
      <c r="GW120" s="185"/>
      <c r="GX120" s="185"/>
      <c r="GY120" s="185"/>
      <c r="GZ120" s="185"/>
      <c r="HA120" s="185"/>
      <c r="HB120" s="185"/>
      <c r="HC120" s="185"/>
      <c r="HD120" s="185"/>
      <c r="HE120" s="185"/>
      <c r="HF120" s="185"/>
      <c r="HG120" s="185"/>
      <c r="HH120" s="185"/>
      <c r="HI120" s="185"/>
      <c r="HJ120" s="185"/>
      <c r="HK120" s="185"/>
      <c r="HL120" s="185"/>
      <c r="HM120" s="185"/>
      <c r="HN120" s="185"/>
      <c r="HO120" s="185"/>
      <c r="HP120" s="185"/>
      <c r="HQ120" s="185"/>
      <c r="HR120" s="185"/>
      <c r="HS120" s="185"/>
      <c r="HT120" s="185"/>
      <c r="HU120" s="185"/>
      <c r="HV120" s="185"/>
      <c r="HW120" s="185"/>
      <c r="HX120" s="185"/>
      <c r="HY120" s="185"/>
      <c r="HZ120" s="185"/>
      <c r="IA120" s="185"/>
      <c r="IB120" s="185"/>
      <c r="IC120" s="185"/>
      <c r="ID120" s="185"/>
      <c r="IE120" s="185"/>
      <c r="IF120" s="185"/>
      <c r="IG120" s="185"/>
      <c r="IH120" s="185"/>
      <c r="II120" s="185"/>
      <c r="IJ120" s="185"/>
      <c r="IK120" s="185"/>
      <c r="IL120" s="185"/>
      <c r="IM120" s="185"/>
      <c r="IN120" s="185"/>
      <c r="IO120" s="185"/>
      <c r="IP120" s="185"/>
      <c r="IQ120" s="185"/>
      <c r="IR120" s="185"/>
      <c r="IS120" s="185"/>
      <c r="IT120" s="185"/>
    </row>
    <row r="121" spans="1:254" ht="15" customHeight="1" x14ac:dyDescent="0.25">
      <c r="A121" s="185"/>
      <c r="B121" s="185"/>
      <c r="C121" s="185"/>
      <c r="D121" s="185"/>
      <c r="E121" s="191"/>
      <c r="F121" s="185"/>
      <c r="G121" s="186"/>
      <c r="H121" s="186"/>
      <c r="I121" s="186"/>
      <c r="J121" s="185"/>
      <c r="K121" s="191"/>
      <c r="L121" s="191"/>
      <c r="M121" s="191"/>
      <c r="N121" s="185"/>
      <c r="O121" s="185"/>
      <c r="P121" s="185"/>
      <c r="Q121" s="185"/>
      <c r="R121" s="192"/>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c r="FP121" s="185"/>
      <c r="FQ121" s="185"/>
      <c r="FR121" s="185"/>
      <c r="FS121" s="185"/>
      <c r="FT121" s="185"/>
      <c r="FU121" s="185"/>
      <c r="FV121" s="185"/>
      <c r="FW121" s="185"/>
      <c r="FX121" s="185"/>
      <c r="FY121" s="185"/>
      <c r="FZ121" s="185"/>
      <c r="GA121" s="185"/>
      <c r="GB121" s="185"/>
      <c r="GC121" s="185"/>
      <c r="GD121" s="185"/>
      <c r="GE121" s="185"/>
      <c r="GF121" s="185"/>
      <c r="GG121" s="185"/>
      <c r="GH121" s="185"/>
      <c r="GI121" s="185"/>
      <c r="GJ121" s="185"/>
      <c r="GK121" s="185"/>
      <c r="GL121" s="185"/>
      <c r="GM121" s="185"/>
      <c r="GN121" s="185"/>
      <c r="GO121" s="185"/>
      <c r="GP121" s="185"/>
      <c r="GQ121" s="185"/>
      <c r="GR121" s="185"/>
      <c r="GS121" s="185"/>
      <c r="GT121" s="185"/>
      <c r="GU121" s="185"/>
      <c r="GV121" s="185"/>
      <c r="GW121" s="185"/>
      <c r="GX121" s="185"/>
      <c r="GY121" s="185"/>
      <c r="GZ121" s="185"/>
      <c r="HA121" s="185"/>
      <c r="HB121" s="185"/>
      <c r="HC121" s="185"/>
      <c r="HD121" s="185"/>
      <c r="HE121" s="185"/>
      <c r="HF121" s="185"/>
      <c r="HG121" s="185"/>
      <c r="HH121" s="185"/>
      <c r="HI121" s="185"/>
      <c r="HJ121" s="185"/>
      <c r="HK121" s="185"/>
      <c r="HL121" s="185"/>
      <c r="HM121" s="185"/>
      <c r="HN121" s="185"/>
      <c r="HO121" s="185"/>
      <c r="HP121" s="185"/>
      <c r="HQ121" s="185"/>
      <c r="HR121" s="185"/>
      <c r="HS121" s="185"/>
      <c r="HT121" s="185"/>
      <c r="HU121" s="185"/>
      <c r="HV121" s="185"/>
      <c r="HW121" s="185"/>
      <c r="HX121" s="185"/>
      <c r="HY121" s="185"/>
      <c r="HZ121" s="185"/>
      <c r="IA121" s="185"/>
      <c r="IB121" s="185"/>
      <c r="IC121" s="185"/>
      <c r="ID121" s="185"/>
      <c r="IE121" s="185"/>
      <c r="IF121" s="185"/>
      <c r="IG121" s="185"/>
      <c r="IH121" s="185"/>
      <c r="II121" s="185"/>
      <c r="IJ121" s="185"/>
      <c r="IK121" s="185"/>
      <c r="IL121" s="185"/>
      <c r="IM121" s="185"/>
      <c r="IN121" s="185"/>
      <c r="IO121" s="185"/>
      <c r="IP121" s="185"/>
      <c r="IQ121" s="185"/>
      <c r="IR121" s="185"/>
      <c r="IS121" s="185"/>
      <c r="IT121" s="185"/>
    </row>
    <row r="122" spans="1:254" x14ac:dyDescent="0.25">
      <c r="A122" s="185"/>
      <c r="B122" s="185"/>
      <c r="C122" s="185"/>
      <c r="D122" s="185"/>
      <c r="E122" s="191"/>
      <c r="F122" s="185"/>
      <c r="G122" s="186"/>
      <c r="H122" s="186"/>
      <c r="I122" s="186"/>
      <c r="J122" s="185"/>
      <c r="K122" s="191"/>
      <c r="L122" s="191"/>
      <c r="M122" s="191"/>
      <c r="N122" s="185"/>
      <c r="O122" s="185"/>
      <c r="P122" s="185"/>
      <c r="Q122" s="185"/>
      <c r="R122" s="192"/>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c r="FP122" s="185"/>
      <c r="FQ122" s="185"/>
      <c r="FR122" s="185"/>
      <c r="FS122" s="185"/>
      <c r="FT122" s="185"/>
      <c r="FU122" s="185"/>
      <c r="FV122" s="185"/>
      <c r="FW122" s="185"/>
      <c r="FX122" s="185"/>
      <c r="FY122" s="185"/>
      <c r="FZ122" s="185"/>
      <c r="GA122" s="185"/>
      <c r="GB122" s="185"/>
      <c r="GC122" s="185"/>
      <c r="GD122" s="185"/>
      <c r="GE122" s="185"/>
      <c r="GF122" s="185"/>
      <c r="GG122" s="185"/>
      <c r="GH122" s="185"/>
      <c r="GI122" s="185"/>
      <c r="GJ122" s="185"/>
      <c r="GK122" s="185"/>
      <c r="GL122" s="185"/>
      <c r="GM122" s="185"/>
      <c r="GN122" s="185"/>
      <c r="GO122" s="185"/>
      <c r="GP122" s="185"/>
      <c r="GQ122" s="185"/>
      <c r="GR122" s="185"/>
      <c r="GS122" s="185"/>
      <c r="GT122" s="185"/>
      <c r="GU122" s="185"/>
      <c r="GV122" s="185"/>
      <c r="GW122" s="185"/>
      <c r="GX122" s="185"/>
      <c r="GY122" s="185"/>
      <c r="GZ122" s="185"/>
      <c r="HA122" s="185"/>
      <c r="HB122" s="185"/>
      <c r="HC122" s="185"/>
      <c r="HD122" s="185"/>
      <c r="HE122" s="185"/>
      <c r="HF122" s="185"/>
      <c r="HG122" s="185"/>
      <c r="HH122" s="185"/>
      <c r="HI122" s="185"/>
      <c r="HJ122" s="185"/>
      <c r="HK122" s="185"/>
      <c r="HL122" s="185"/>
      <c r="HM122" s="185"/>
      <c r="HN122" s="185"/>
      <c r="HO122" s="185"/>
      <c r="HP122" s="185"/>
      <c r="HQ122" s="185"/>
      <c r="HR122" s="185"/>
      <c r="HS122" s="185"/>
      <c r="HT122" s="185"/>
      <c r="HU122" s="185"/>
      <c r="HV122" s="185"/>
      <c r="HW122" s="185"/>
      <c r="HX122" s="185"/>
      <c r="HY122" s="185"/>
      <c r="HZ122" s="185"/>
      <c r="IA122" s="185"/>
      <c r="IB122" s="185"/>
      <c r="IC122" s="185"/>
      <c r="ID122" s="185"/>
      <c r="IE122" s="185"/>
      <c r="IF122" s="185"/>
      <c r="IG122" s="185"/>
      <c r="IH122" s="185"/>
      <c r="II122" s="185"/>
      <c r="IJ122" s="185"/>
      <c r="IK122" s="185"/>
      <c r="IL122" s="185"/>
      <c r="IM122" s="185"/>
      <c r="IN122" s="185"/>
      <c r="IO122" s="185"/>
      <c r="IP122" s="185"/>
      <c r="IQ122" s="185"/>
      <c r="IR122" s="185"/>
      <c r="IS122" s="185"/>
      <c r="IT122" s="185"/>
    </row>
    <row r="123" spans="1:254" x14ac:dyDescent="0.25">
      <c r="A123" s="185"/>
      <c r="B123" s="185"/>
      <c r="C123" s="185"/>
      <c r="D123" s="185"/>
      <c r="E123" s="191"/>
      <c r="F123" s="185"/>
      <c r="G123" s="186"/>
      <c r="H123" s="186"/>
      <c r="I123" s="186"/>
      <c r="J123" s="185"/>
      <c r="K123" s="191"/>
      <c r="L123" s="191"/>
      <c r="M123" s="191"/>
      <c r="N123" s="185"/>
      <c r="O123" s="185"/>
      <c r="P123" s="185"/>
      <c r="Q123" s="185"/>
      <c r="R123" s="192"/>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c r="FP123" s="185"/>
      <c r="FQ123" s="185"/>
      <c r="FR123" s="185"/>
      <c r="FS123" s="185"/>
      <c r="FT123" s="185"/>
      <c r="FU123" s="185"/>
      <c r="FV123" s="185"/>
      <c r="FW123" s="185"/>
      <c r="FX123" s="185"/>
      <c r="FY123" s="185"/>
      <c r="FZ123" s="185"/>
      <c r="GA123" s="185"/>
      <c r="GB123" s="185"/>
      <c r="GC123" s="185"/>
      <c r="GD123" s="185"/>
      <c r="GE123" s="185"/>
      <c r="GF123" s="185"/>
      <c r="GG123" s="185"/>
      <c r="GH123" s="185"/>
      <c r="GI123" s="185"/>
      <c r="GJ123" s="185"/>
      <c r="GK123" s="185"/>
      <c r="GL123" s="185"/>
      <c r="GM123" s="185"/>
      <c r="GN123" s="185"/>
      <c r="GO123" s="185"/>
      <c r="GP123" s="185"/>
      <c r="GQ123" s="185"/>
      <c r="GR123" s="185"/>
      <c r="GS123" s="185"/>
      <c r="GT123" s="185"/>
      <c r="GU123" s="185"/>
      <c r="GV123" s="185"/>
      <c r="GW123" s="185"/>
      <c r="GX123" s="185"/>
      <c r="GY123" s="185"/>
      <c r="GZ123" s="185"/>
      <c r="HA123" s="185"/>
      <c r="HB123" s="185"/>
      <c r="HC123" s="185"/>
      <c r="HD123" s="185"/>
      <c r="HE123" s="185"/>
      <c r="HF123" s="185"/>
      <c r="HG123" s="185"/>
      <c r="HH123" s="185"/>
      <c r="HI123" s="185"/>
      <c r="HJ123" s="185"/>
      <c r="HK123" s="185"/>
      <c r="HL123" s="185"/>
      <c r="HM123" s="185"/>
      <c r="HN123" s="185"/>
      <c r="HO123" s="185"/>
      <c r="HP123" s="185"/>
      <c r="HQ123" s="185"/>
      <c r="HR123" s="185"/>
      <c r="HS123" s="185"/>
      <c r="HT123" s="185"/>
      <c r="HU123" s="185"/>
      <c r="HV123" s="185"/>
      <c r="HW123" s="185"/>
      <c r="HX123" s="185"/>
      <c r="HY123" s="185"/>
      <c r="HZ123" s="185"/>
      <c r="IA123" s="185"/>
      <c r="IB123" s="185"/>
      <c r="IC123" s="185"/>
      <c r="ID123" s="185"/>
      <c r="IE123" s="185"/>
      <c r="IF123" s="185"/>
      <c r="IG123" s="185"/>
      <c r="IH123" s="185"/>
      <c r="II123" s="185"/>
      <c r="IJ123" s="185"/>
      <c r="IK123" s="185"/>
      <c r="IL123" s="185"/>
      <c r="IM123" s="185"/>
      <c r="IN123" s="185"/>
      <c r="IO123" s="185"/>
      <c r="IP123" s="185"/>
      <c r="IQ123" s="185"/>
      <c r="IR123" s="185"/>
      <c r="IS123" s="185"/>
      <c r="IT123" s="185"/>
    </row>
    <row r="124" spans="1:254" x14ac:dyDescent="0.25">
      <c r="A124" s="185"/>
      <c r="B124" s="185"/>
      <c r="C124" s="185"/>
      <c r="D124" s="185"/>
      <c r="E124" s="191"/>
      <c r="F124" s="185"/>
      <c r="G124" s="186"/>
      <c r="H124" s="186"/>
      <c r="I124" s="186"/>
      <c r="J124" s="185"/>
      <c r="K124" s="191"/>
      <c r="L124" s="191"/>
      <c r="M124" s="191"/>
      <c r="N124" s="185"/>
      <c r="O124" s="185"/>
      <c r="P124" s="185"/>
      <c r="Q124" s="185"/>
      <c r="R124" s="192"/>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c r="FP124" s="185"/>
      <c r="FQ124" s="185"/>
      <c r="FR124" s="185"/>
      <c r="FS124" s="185"/>
      <c r="FT124" s="185"/>
      <c r="FU124" s="185"/>
      <c r="FV124" s="185"/>
      <c r="FW124" s="185"/>
      <c r="FX124" s="185"/>
      <c r="FY124" s="185"/>
      <c r="FZ124" s="185"/>
      <c r="GA124" s="185"/>
      <c r="GB124" s="185"/>
      <c r="GC124" s="185"/>
      <c r="GD124" s="185"/>
      <c r="GE124" s="185"/>
      <c r="GF124" s="185"/>
      <c r="GG124" s="185"/>
      <c r="GH124" s="185"/>
      <c r="GI124" s="185"/>
      <c r="GJ124" s="185"/>
      <c r="GK124" s="185"/>
      <c r="GL124" s="185"/>
      <c r="GM124" s="185"/>
      <c r="GN124" s="185"/>
      <c r="GO124" s="185"/>
      <c r="GP124" s="185"/>
      <c r="GQ124" s="185"/>
      <c r="GR124" s="185"/>
      <c r="GS124" s="185"/>
      <c r="GT124" s="185"/>
      <c r="GU124" s="185"/>
      <c r="GV124" s="185"/>
      <c r="GW124" s="185"/>
      <c r="GX124" s="185"/>
      <c r="GY124" s="185"/>
      <c r="GZ124" s="185"/>
      <c r="HA124" s="185"/>
      <c r="HB124" s="185"/>
      <c r="HC124" s="185"/>
      <c r="HD124" s="185"/>
      <c r="HE124" s="185"/>
      <c r="HF124" s="185"/>
      <c r="HG124" s="185"/>
      <c r="HH124" s="185"/>
      <c r="HI124" s="185"/>
      <c r="HJ124" s="185"/>
      <c r="HK124" s="185"/>
      <c r="HL124" s="185"/>
      <c r="HM124" s="185"/>
      <c r="HN124" s="185"/>
      <c r="HO124" s="185"/>
      <c r="HP124" s="185"/>
      <c r="HQ124" s="185"/>
      <c r="HR124" s="185"/>
      <c r="HS124" s="185"/>
      <c r="HT124" s="185"/>
      <c r="HU124" s="185"/>
      <c r="HV124" s="185"/>
      <c r="HW124" s="185"/>
      <c r="HX124" s="185"/>
      <c r="HY124" s="185"/>
      <c r="HZ124" s="185"/>
      <c r="IA124" s="185"/>
      <c r="IB124" s="185"/>
      <c r="IC124" s="185"/>
      <c r="ID124" s="185"/>
      <c r="IE124" s="185"/>
      <c r="IF124" s="185"/>
      <c r="IG124" s="185"/>
      <c r="IH124" s="185"/>
      <c r="II124" s="185"/>
      <c r="IJ124" s="185"/>
      <c r="IK124" s="185"/>
      <c r="IL124" s="185"/>
      <c r="IM124" s="185"/>
      <c r="IN124" s="185"/>
      <c r="IO124" s="185"/>
      <c r="IP124" s="185"/>
      <c r="IQ124" s="185"/>
      <c r="IR124" s="185"/>
      <c r="IS124" s="185"/>
      <c r="IT124" s="185"/>
    </row>
    <row r="125" spans="1:254" x14ac:dyDescent="0.25">
      <c r="A125" s="185"/>
      <c r="B125" s="185"/>
      <c r="C125" s="185"/>
      <c r="D125" s="185"/>
      <c r="E125" s="191"/>
      <c r="F125" s="185"/>
      <c r="G125" s="186"/>
      <c r="H125" s="186"/>
      <c r="I125" s="186"/>
      <c r="J125" s="185"/>
      <c r="K125" s="191"/>
      <c r="L125" s="191"/>
      <c r="M125" s="191"/>
      <c r="N125" s="185"/>
      <c r="O125" s="185"/>
      <c r="P125" s="185"/>
      <c r="Q125" s="185"/>
      <c r="R125" s="192"/>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c r="FP125" s="185"/>
      <c r="FQ125" s="185"/>
      <c r="FR125" s="185"/>
      <c r="FS125" s="185"/>
      <c r="FT125" s="185"/>
      <c r="FU125" s="185"/>
      <c r="FV125" s="185"/>
      <c r="FW125" s="185"/>
      <c r="FX125" s="185"/>
      <c r="FY125" s="185"/>
      <c r="FZ125" s="185"/>
      <c r="GA125" s="185"/>
      <c r="GB125" s="185"/>
      <c r="GC125" s="185"/>
      <c r="GD125" s="185"/>
      <c r="GE125" s="185"/>
      <c r="GF125" s="185"/>
      <c r="GG125" s="185"/>
      <c r="GH125" s="185"/>
      <c r="GI125" s="185"/>
      <c r="GJ125" s="185"/>
      <c r="GK125" s="185"/>
      <c r="GL125" s="185"/>
      <c r="GM125" s="185"/>
      <c r="GN125" s="185"/>
      <c r="GO125" s="185"/>
      <c r="GP125" s="185"/>
      <c r="GQ125" s="185"/>
      <c r="GR125" s="185"/>
      <c r="GS125" s="185"/>
      <c r="GT125" s="185"/>
      <c r="GU125" s="185"/>
      <c r="GV125" s="185"/>
      <c r="GW125" s="185"/>
      <c r="GX125" s="185"/>
      <c r="GY125" s="185"/>
      <c r="GZ125" s="185"/>
      <c r="HA125" s="185"/>
      <c r="HB125" s="185"/>
      <c r="HC125" s="185"/>
      <c r="HD125" s="185"/>
      <c r="HE125" s="185"/>
      <c r="HF125" s="185"/>
      <c r="HG125" s="185"/>
      <c r="HH125" s="185"/>
      <c r="HI125" s="185"/>
      <c r="HJ125" s="185"/>
      <c r="HK125" s="185"/>
      <c r="HL125" s="185"/>
      <c r="HM125" s="185"/>
      <c r="HN125" s="185"/>
      <c r="HO125" s="185"/>
      <c r="HP125" s="185"/>
      <c r="HQ125" s="185"/>
      <c r="HR125" s="185"/>
      <c r="HS125" s="185"/>
      <c r="HT125" s="185"/>
      <c r="HU125" s="185"/>
      <c r="HV125" s="185"/>
      <c r="HW125" s="185"/>
      <c r="HX125" s="185"/>
      <c r="HY125" s="185"/>
      <c r="HZ125" s="185"/>
      <c r="IA125" s="185"/>
      <c r="IB125" s="185"/>
      <c r="IC125" s="185"/>
      <c r="ID125" s="185"/>
      <c r="IE125" s="185"/>
      <c r="IF125" s="185"/>
      <c r="IG125" s="185"/>
      <c r="IH125" s="185"/>
      <c r="II125" s="185"/>
      <c r="IJ125" s="185"/>
      <c r="IK125" s="185"/>
      <c r="IL125" s="185"/>
      <c r="IM125" s="185"/>
      <c r="IN125" s="185"/>
      <c r="IO125" s="185"/>
      <c r="IP125" s="185"/>
      <c r="IQ125" s="185"/>
      <c r="IR125" s="185"/>
      <c r="IS125" s="185"/>
      <c r="IT125" s="185"/>
    </row>
    <row r="126" spans="1:254" x14ac:dyDescent="0.25">
      <c r="A126" s="185"/>
      <c r="B126" s="185"/>
      <c r="C126" s="185"/>
      <c r="D126" s="185"/>
      <c r="E126" s="191"/>
      <c r="F126" s="185"/>
      <c r="G126" s="186"/>
      <c r="H126" s="186"/>
      <c r="I126" s="186"/>
      <c r="J126" s="185"/>
      <c r="K126" s="191"/>
      <c r="L126" s="191"/>
      <c r="M126" s="191"/>
      <c r="N126" s="185"/>
      <c r="O126" s="185"/>
      <c r="P126" s="185"/>
      <c r="Q126" s="185"/>
      <c r="R126" s="192"/>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c r="FP126" s="185"/>
      <c r="FQ126" s="185"/>
      <c r="FR126" s="185"/>
      <c r="FS126" s="185"/>
      <c r="FT126" s="185"/>
      <c r="FU126" s="185"/>
      <c r="FV126" s="185"/>
      <c r="FW126" s="185"/>
      <c r="FX126" s="185"/>
      <c r="FY126" s="185"/>
      <c r="FZ126" s="185"/>
      <c r="GA126" s="185"/>
      <c r="GB126" s="185"/>
      <c r="GC126" s="185"/>
      <c r="GD126" s="185"/>
      <c r="GE126" s="185"/>
      <c r="GF126" s="185"/>
      <c r="GG126" s="185"/>
      <c r="GH126" s="185"/>
      <c r="GI126" s="185"/>
      <c r="GJ126" s="185"/>
      <c r="GK126" s="185"/>
      <c r="GL126" s="185"/>
      <c r="GM126" s="185"/>
      <c r="GN126" s="185"/>
      <c r="GO126" s="185"/>
      <c r="GP126" s="185"/>
      <c r="GQ126" s="185"/>
      <c r="GR126" s="185"/>
      <c r="GS126" s="185"/>
      <c r="GT126" s="185"/>
      <c r="GU126" s="185"/>
      <c r="GV126" s="185"/>
      <c r="GW126" s="185"/>
      <c r="GX126" s="185"/>
      <c r="GY126" s="185"/>
      <c r="GZ126" s="185"/>
      <c r="HA126" s="185"/>
      <c r="HB126" s="185"/>
      <c r="HC126" s="185"/>
      <c r="HD126" s="185"/>
      <c r="HE126" s="185"/>
      <c r="HF126" s="185"/>
      <c r="HG126" s="185"/>
      <c r="HH126" s="185"/>
      <c r="HI126" s="185"/>
      <c r="HJ126" s="185"/>
      <c r="HK126" s="185"/>
      <c r="HL126" s="185"/>
      <c r="HM126" s="185"/>
      <c r="HN126" s="185"/>
      <c r="HO126" s="185"/>
      <c r="HP126" s="185"/>
      <c r="HQ126" s="185"/>
      <c r="HR126" s="185"/>
      <c r="HS126" s="185"/>
      <c r="HT126" s="185"/>
      <c r="HU126" s="185"/>
      <c r="HV126" s="185"/>
      <c r="HW126" s="185"/>
      <c r="HX126" s="185"/>
      <c r="HY126" s="185"/>
      <c r="HZ126" s="185"/>
      <c r="IA126" s="185"/>
      <c r="IB126" s="185"/>
      <c r="IC126" s="185"/>
      <c r="ID126" s="185"/>
      <c r="IE126" s="185"/>
      <c r="IF126" s="185"/>
      <c r="IG126" s="185"/>
      <c r="IH126" s="185"/>
      <c r="II126" s="185"/>
      <c r="IJ126" s="185"/>
      <c r="IK126" s="185"/>
      <c r="IL126" s="185"/>
      <c r="IM126" s="185"/>
      <c r="IN126" s="185"/>
      <c r="IO126" s="185"/>
      <c r="IP126" s="185"/>
      <c r="IQ126" s="185"/>
      <c r="IR126" s="185"/>
      <c r="IS126" s="185"/>
      <c r="IT126" s="185"/>
    </row>
    <row r="127" spans="1:254" x14ac:dyDescent="0.25">
      <c r="A127" s="185"/>
      <c r="B127" s="185"/>
      <c r="C127" s="185"/>
      <c r="D127" s="185"/>
      <c r="E127" s="191"/>
      <c r="F127" s="185"/>
      <c r="G127" s="186"/>
      <c r="H127" s="186"/>
      <c r="I127" s="186"/>
      <c r="J127" s="185"/>
      <c r="K127" s="191"/>
      <c r="L127" s="191"/>
      <c r="M127" s="191"/>
      <c r="N127" s="185"/>
      <c r="O127" s="185"/>
      <c r="P127" s="185"/>
      <c r="Q127" s="185"/>
      <c r="R127" s="192"/>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c r="FP127" s="185"/>
      <c r="FQ127" s="185"/>
      <c r="FR127" s="185"/>
      <c r="FS127" s="185"/>
      <c r="FT127" s="185"/>
      <c r="FU127" s="185"/>
      <c r="FV127" s="185"/>
      <c r="FW127" s="185"/>
      <c r="FX127" s="185"/>
      <c r="FY127" s="185"/>
      <c r="FZ127" s="185"/>
      <c r="GA127" s="185"/>
      <c r="GB127" s="185"/>
      <c r="GC127" s="185"/>
      <c r="GD127" s="185"/>
      <c r="GE127" s="185"/>
      <c r="GF127" s="185"/>
      <c r="GG127" s="185"/>
      <c r="GH127" s="185"/>
      <c r="GI127" s="185"/>
      <c r="GJ127" s="185"/>
      <c r="GK127" s="185"/>
      <c r="GL127" s="185"/>
      <c r="GM127" s="185"/>
      <c r="GN127" s="185"/>
      <c r="GO127" s="185"/>
      <c r="GP127" s="185"/>
      <c r="GQ127" s="185"/>
      <c r="GR127" s="185"/>
      <c r="GS127" s="185"/>
      <c r="GT127" s="185"/>
      <c r="GU127" s="185"/>
      <c r="GV127" s="185"/>
      <c r="GW127" s="185"/>
      <c r="GX127" s="185"/>
      <c r="GY127" s="185"/>
      <c r="GZ127" s="185"/>
      <c r="HA127" s="185"/>
      <c r="HB127" s="185"/>
      <c r="HC127" s="185"/>
      <c r="HD127" s="185"/>
      <c r="HE127" s="185"/>
      <c r="HF127" s="185"/>
      <c r="HG127" s="185"/>
      <c r="HH127" s="185"/>
      <c r="HI127" s="185"/>
      <c r="HJ127" s="185"/>
      <c r="HK127" s="185"/>
      <c r="HL127" s="185"/>
      <c r="HM127" s="185"/>
      <c r="HN127" s="185"/>
      <c r="HO127" s="185"/>
      <c r="HP127" s="185"/>
      <c r="HQ127" s="185"/>
      <c r="HR127" s="185"/>
      <c r="HS127" s="185"/>
      <c r="HT127" s="185"/>
      <c r="HU127" s="185"/>
      <c r="HV127" s="185"/>
      <c r="HW127" s="185"/>
      <c r="HX127" s="185"/>
      <c r="HY127" s="185"/>
      <c r="HZ127" s="185"/>
      <c r="IA127" s="185"/>
      <c r="IB127" s="185"/>
      <c r="IC127" s="185"/>
      <c r="ID127" s="185"/>
      <c r="IE127" s="185"/>
      <c r="IF127" s="185"/>
      <c r="IG127" s="185"/>
      <c r="IH127" s="185"/>
      <c r="II127" s="185"/>
      <c r="IJ127" s="185"/>
      <c r="IK127" s="185"/>
      <c r="IL127" s="185"/>
      <c r="IM127" s="185"/>
      <c r="IN127" s="185"/>
      <c r="IO127" s="185"/>
      <c r="IP127" s="185"/>
      <c r="IQ127" s="185"/>
      <c r="IR127" s="185"/>
      <c r="IS127" s="185"/>
      <c r="IT127" s="185"/>
    </row>
    <row r="128" spans="1:254" x14ac:dyDescent="0.25">
      <c r="A128" s="185"/>
      <c r="B128" s="185"/>
      <c r="C128" s="185"/>
      <c r="D128" s="185"/>
      <c r="E128" s="191"/>
      <c r="F128" s="185"/>
      <c r="G128" s="186"/>
      <c r="H128" s="186"/>
      <c r="I128" s="186"/>
      <c r="J128" s="185"/>
      <c r="K128" s="191"/>
      <c r="L128" s="191"/>
      <c r="M128" s="191"/>
      <c r="N128" s="185"/>
      <c r="O128" s="185"/>
      <c r="P128" s="185"/>
      <c r="Q128" s="185"/>
      <c r="R128" s="192"/>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c r="FP128" s="185"/>
      <c r="FQ128" s="185"/>
      <c r="FR128" s="185"/>
      <c r="FS128" s="185"/>
      <c r="FT128" s="185"/>
      <c r="FU128" s="185"/>
      <c r="FV128" s="185"/>
      <c r="FW128" s="185"/>
      <c r="FX128" s="185"/>
      <c r="FY128" s="185"/>
      <c r="FZ128" s="185"/>
      <c r="GA128" s="185"/>
      <c r="GB128" s="185"/>
      <c r="GC128" s="185"/>
      <c r="GD128" s="185"/>
      <c r="GE128" s="185"/>
      <c r="GF128" s="185"/>
      <c r="GG128" s="185"/>
      <c r="GH128" s="185"/>
      <c r="GI128" s="185"/>
      <c r="GJ128" s="185"/>
      <c r="GK128" s="185"/>
      <c r="GL128" s="185"/>
      <c r="GM128" s="185"/>
      <c r="GN128" s="185"/>
      <c r="GO128" s="185"/>
      <c r="GP128" s="185"/>
      <c r="GQ128" s="185"/>
      <c r="GR128" s="185"/>
      <c r="GS128" s="185"/>
      <c r="GT128" s="185"/>
      <c r="GU128" s="185"/>
      <c r="GV128" s="185"/>
      <c r="GW128" s="185"/>
      <c r="GX128" s="185"/>
      <c r="GY128" s="185"/>
      <c r="GZ128" s="185"/>
      <c r="HA128" s="185"/>
      <c r="HB128" s="185"/>
      <c r="HC128" s="185"/>
      <c r="HD128" s="185"/>
      <c r="HE128" s="185"/>
      <c r="HF128" s="185"/>
      <c r="HG128" s="185"/>
      <c r="HH128" s="185"/>
      <c r="HI128" s="185"/>
      <c r="HJ128" s="185"/>
      <c r="HK128" s="185"/>
      <c r="HL128" s="185"/>
      <c r="HM128" s="185"/>
      <c r="HN128" s="185"/>
      <c r="HO128" s="185"/>
      <c r="HP128" s="185"/>
      <c r="HQ128" s="185"/>
      <c r="HR128" s="185"/>
      <c r="HS128" s="185"/>
      <c r="HT128" s="185"/>
      <c r="HU128" s="185"/>
      <c r="HV128" s="185"/>
      <c r="HW128" s="185"/>
      <c r="HX128" s="185"/>
      <c r="HY128" s="185"/>
      <c r="HZ128" s="185"/>
      <c r="IA128" s="185"/>
      <c r="IB128" s="185"/>
      <c r="IC128" s="185"/>
      <c r="ID128" s="185"/>
      <c r="IE128" s="185"/>
      <c r="IF128" s="185"/>
      <c r="IG128" s="185"/>
      <c r="IH128" s="185"/>
      <c r="II128" s="185"/>
      <c r="IJ128" s="185"/>
      <c r="IK128" s="185"/>
      <c r="IL128" s="185"/>
      <c r="IM128" s="185"/>
      <c r="IN128" s="185"/>
      <c r="IO128" s="185"/>
      <c r="IP128" s="185"/>
      <c r="IQ128" s="185"/>
      <c r="IR128" s="185"/>
      <c r="IS128" s="185"/>
      <c r="IT128" s="185"/>
    </row>
    <row r="129" spans="1:254" x14ac:dyDescent="0.25">
      <c r="A129" s="185"/>
      <c r="B129" s="185"/>
      <c r="C129" s="185"/>
      <c r="D129" s="185"/>
      <c r="E129" s="191"/>
      <c r="F129" s="185"/>
      <c r="G129" s="186"/>
      <c r="H129" s="186"/>
      <c r="I129" s="186"/>
      <c r="J129" s="185"/>
      <c r="K129" s="191"/>
      <c r="L129" s="191"/>
      <c r="M129" s="191"/>
      <c r="N129" s="185"/>
      <c r="O129" s="185"/>
      <c r="P129" s="185"/>
      <c r="Q129" s="185"/>
      <c r="R129" s="192"/>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c r="FP129" s="185"/>
      <c r="FQ129" s="185"/>
      <c r="FR129" s="185"/>
      <c r="FS129" s="185"/>
      <c r="FT129" s="185"/>
      <c r="FU129" s="185"/>
      <c r="FV129" s="185"/>
      <c r="FW129" s="185"/>
      <c r="FX129" s="185"/>
      <c r="FY129" s="185"/>
      <c r="FZ129" s="185"/>
      <c r="GA129" s="185"/>
      <c r="GB129" s="185"/>
      <c r="GC129" s="185"/>
      <c r="GD129" s="185"/>
      <c r="GE129" s="185"/>
      <c r="GF129" s="185"/>
      <c r="GG129" s="185"/>
      <c r="GH129" s="185"/>
      <c r="GI129" s="185"/>
      <c r="GJ129" s="185"/>
      <c r="GK129" s="185"/>
      <c r="GL129" s="185"/>
      <c r="GM129" s="185"/>
      <c r="GN129" s="185"/>
      <c r="GO129" s="185"/>
      <c r="GP129" s="185"/>
      <c r="GQ129" s="185"/>
      <c r="GR129" s="185"/>
      <c r="GS129" s="185"/>
      <c r="GT129" s="185"/>
      <c r="GU129" s="185"/>
      <c r="GV129" s="185"/>
      <c r="GW129" s="185"/>
      <c r="GX129" s="185"/>
      <c r="GY129" s="185"/>
      <c r="GZ129" s="185"/>
      <c r="HA129" s="185"/>
      <c r="HB129" s="185"/>
      <c r="HC129" s="185"/>
      <c r="HD129" s="185"/>
      <c r="HE129" s="185"/>
      <c r="HF129" s="185"/>
      <c r="HG129" s="185"/>
      <c r="HH129" s="185"/>
      <c r="HI129" s="185"/>
      <c r="HJ129" s="185"/>
      <c r="HK129" s="185"/>
      <c r="HL129" s="185"/>
      <c r="HM129" s="185"/>
      <c r="HN129" s="185"/>
      <c r="HO129" s="185"/>
      <c r="HP129" s="185"/>
      <c r="HQ129" s="185"/>
      <c r="HR129" s="185"/>
      <c r="HS129" s="185"/>
      <c r="HT129" s="185"/>
      <c r="HU129" s="185"/>
      <c r="HV129" s="185"/>
      <c r="HW129" s="185"/>
      <c r="HX129" s="185"/>
      <c r="HY129" s="185"/>
      <c r="HZ129" s="185"/>
      <c r="IA129" s="185"/>
      <c r="IB129" s="185"/>
      <c r="IC129" s="185"/>
      <c r="ID129" s="185"/>
      <c r="IE129" s="185"/>
      <c r="IF129" s="185"/>
      <c r="IG129" s="185"/>
      <c r="IH129" s="185"/>
      <c r="II129" s="185"/>
      <c r="IJ129" s="185"/>
      <c r="IK129" s="185"/>
      <c r="IL129" s="185"/>
      <c r="IM129" s="185"/>
      <c r="IN129" s="185"/>
      <c r="IO129" s="185"/>
      <c r="IP129" s="185"/>
      <c r="IQ129" s="185"/>
      <c r="IR129" s="185"/>
      <c r="IS129" s="185"/>
      <c r="IT129" s="185"/>
    </row>
    <row r="130" spans="1:254" x14ac:dyDescent="0.25">
      <c r="A130" s="185"/>
      <c r="B130" s="185"/>
      <c r="C130" s="185"/>
      <c r="D130" s="185"/>
      <c r="E130" s="191"/>
      <c r="F130" s="185"/>
      <c r="G130" s="186"/>
      <c r="H130" s="186"/>
      <c r="I130" s="186"/>
      <c r="J130" s="185"/>
      <c r="K130" s="191"/>
      <c r="L130" s="191"/>
      <c r="M130" s="191"/>
      <c r="N130" s="185"/>
      <c r="O130" s="185"/>
      <c r="P130" s="185"/>
      <c r="Q130" s="185"/>
      <c r="R130" s="192"/>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c r="FP130" s="185"/>
      <c r="FQ130" s="185"/>
      <c r="FR130" s="185"/>
      <c r="FS130" s="185"/>
      <c r="FT130" s="185"/>
      <c r="FU130" s="185"/>
      <c r="FV130" s="185"/>
      <c r="FW130" s="185"/>
      <c r="FX130" s="185"/>
      <c r="FY130" s="185"/>
      <c r="FZ130" s="185"/>
      <c r="GA130" s="185"/>
      <c r="GB130" s="185"/>
      <c r="GC130" s="185"/>
      <c r="GD130" s="185"/>
      <c r="GE130" s="185"/>
      <c r="GF130" s="185"/>
      <c r="GG130" s="185"/>
      <c r="GH130" s="185"/>
      <c r="GI130" s="185"/>
      <c r="GJ130" s="185"/>
      <c r="GK130" s="185"/>
      <c r="GL130" s="185"/>
      <c r="GM130" s="185"/>
      <c r="GN130" s="185"/>
      <c r="GO130" s="185"/>
      <c r="GP130" s="185"/>
      <c r="GQ130" s="185"/>
      <c r="GR130" s="185"/>
      <c r="GS130" s="185"/>
      <c r="GT130" s="185"/>
      <c r="GU130" s="185"/>
      <c r="GV130" s="185"/>
      <c r="GW130" s="185"/>
      <c r="GX130" s="185"/>
      <c r="GY130" s="185"/>
      <c r="GZ130" s="185"/>
      <c r="HA130" s="185"/>
      <c r="HB130" s="185"/>
      <c r="HC130" s="185"/>
      <c r="HD130" s="185"/>
      <c r="HE130" s="185"/>
      <c r="HF130" s="185"/>
      <c r="HG130" s="185"/>
      <c r="HH130" s="185"/>
      <c r="HI130" s="185"/>
      <c r="HJ130" s="185"/>
      <c r="HK130" s="185"/>
      <c r="HL130" s="185"/>
      <c r="HM130" s="185"/>
      <c r="HN130" s="185"/>
      <c r="HO130" s="185"/>
      <c r="HP130" s="185"/>
      <c r="HQ130" s="185"/>
      <c r="HR130" s="185"/>
      <c r="HS130" s="185"/>
      <c r="HT130" s="185"/>
      <c r="HU130" s="185"/>
      <c r="HV130" s="185"/>
      <c r="HW130" s="185"/>
      <c r="HX130" s="185"/>
      <c r="HY130" s="185"/>
      <c r="HZ130" s="185"/>
      <c r="IA130" s="185"/>
      <c r="IB130" s="185"/>
      <c r="IC130" s="185"/>
      <c r="ID130" s="185"/>
      <c r="IE130" s="185"/>
      <c r="IF130" s="185"/>
      <c r="IG130" s="185"/>
      <c r="IH130" s="185"/>
      <c r="II130" s="185"/>
      <c r="IJ130" s="185"/>
      <c r="IK130" s="185"/>
      <c r="IL130" s="185"/>
      <c r="IM130" s="185"/>
      <c r="IN130" s="185"/>
      <c r="IO130" s="185"/>
      <c r="IP130" s="185"/>
      <c r="IQ130" s="185"/>
      <c r="IR130" s="185"/>
      <c r="IS130" s="185"/>
      <c r="IT130" s="185"/>
    </row>
    <row r="131" spans="1:254" x14ac:dyDescent="0.25">
      <c r="A131" s="185"/>
      <c r="B131" s="185"/>
      <c r="C131" s="185"/>
      <c r="D131" s="185"/>
      <c r="E131" s="191"/>
      <c r="F131" s="185"/>
      <c r="G131" s="186"/>
      <c r="H131" s="186"/>
      <c r="I131" s="186"/>
      <c r="J131" s="185"/>
      <c r="K131" s="191"/>
      <c r="L131" s="191"/>
      <c r="M131" s="191"/>
      <c r="N131" s="185"/>
      <c r="O131" s="185"/>
      <c r="P131" s="185"/>
      <c r="Q131" s="185"/>
      <c r="R131" s="192"/>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c r="FP131" s="185"/>
      <c r="FQ131" s="185"/>
      <c r="FR131" s="185"/>
      <c r="FS131" s="185"/>
      <c r="FT131" s="185"/>
      <c r="FU131" s="185"/>
      <c r="FV131" s="185"/>
      <c r="FW131" s="185"/>
      <c r="FX131" s="185"/>
      <c r="FY131" s="185"/>
      <c r="FZ131" s="185"/>
      <c r="GA131" s="185"/>
      <c r="GB131" s="185"/>
      <c r="GC131" s="185"/>
      <c r="GD131" s="185"/>
      <c r="GE131" s="185"/>
      <c r="GF131" s="185"/>
      <c r="GG131" s="185"/>
      <c r="GH131" s="185"/>
      <c r="GI131" s="185"/>
      <c r="GJ131" s="185"/>
      <c r="GK131" s="185"/>
      <c r="GL131" s="185"/>
      <c r="GM131" s="185"/>
      <c r="GN131" s="185"/>
      <c r="GO131" s="185"/>
      <c r="GP131" s="185"/>
      <c r="GQ131" s="185"/>
      <c r="GR131" s="185"/>
      <c r="GS131" s="185"/>
      <c r="GT131" s="185"/>
      <c r="GU131" s="185"/>
      <c r="GV131" s="185"/>
      <c r="GW131" s="185"/>
      <c r="GX131" s="185"/>
      <c r="GY131" s="185"/>
      <c r="GZ131" s="185"/>
      <c r="HA131" s="185"/>
      <c r="HB131" s="185"/>
      <c r="HC131" s="185"/>
      <c r="HD131" s="185"/>
      <c r="HE131" s="185"/>
      <c r="HF131" s="185"/>
      <c r="HG131" s="185"/>
      <c r="HH131" s="185"/>
      <c r="HI131" s="185"/>
      <c r="HJ131" s="185"/>
      <c r="HK131" s="185"/>
      <c r="HL131" s="185"/>
      <c r="HM131" s="185"/>
      <c r="HN131" s="185"/>
      <c r="HO131" s="185"/>
      <c r="HP131" s="185"/>
      <c r="HQ131" s="185"/>
      <c r="HR131" s="185"/>
      <c r="HS131" s="185"/>
      <c r="HT131" s="185"/>
      <c r="HU131" s="185"/>
      <c r="HV131" s="185"/>
      <c r="HW131" s="185"/>
      <c r="HX131" s="185"/>
      <c r="HY131" s="185"/>
      <c r="HZ131" s="185"/>
      <c r="IA131" s="185"/>
      <c r="IB131" s="185"/>
      <c r="IC131" s="185"/>
      <c r="ID131" s="185"/>
      <c r="IE131" s="185"/>
      <c r="IF131" s="185"/>
      <c r="IG131" s="185"/>
      <c r="IH131" s="185"/>
      <c r="II131" s="185"/>
      <c r="IJ131" s="185"/>
      <c r="IK131" s="185"/>
      <c r="IL131" s="185"/>
      <c r="IM131" s="185"/>
      <c r="IN131" s="185"/>
      <c r="IO131" s="185"/>
      <c r="IP131" s="185"/>
      <c r="IQ131" s="185"/>
      <c r="IR131" s="185"/>
      <c r="IS131" s="185"/>
      <c r="IT131" s="185"/>
    </row>
    <row r="132" spans="1:254" x14ac:dyDescent="0.25">
      <c r="A132" s="185"/>
      <c r="B132" s="185"/>
      <c r="C132" s="185"/>
      <c r="D132" s="185"/>
      <c r="E132" s="191"/>
      <c r="F132" s="185"/>
      <c r="G132" s="186"/>
      <c r="H132" s="186"/>
      <c r="I132" s="186"/>
      <c r="J132" s="185"/>
      <c r="K132" s="191"/>
      <c r="L132" s="191"/>
      <c r="M132" s="191"/>
      <c r="N132" s="185"/>
      <c r="O132" s="185"/>
      <c r="P132" s="185"/>
      <c r="Q132" s="185"/>
      <c r="R132" s="192"/>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c r="FP132" s="185"/>
      <c r="FQ132" s="185"/>
      <c r="FR132" s="185"/>
      <c r="FS132" s="185"/>
      <c r="FT132" s="185"/>
      <c r="FU132" s="185"/>
      <c r="FV132" s="185"/>
      <c r="FW132" s="185"/>
      <c r="FX132" s="185"/>
      <c r="FY132" s="185"/>
      <c r="FZ132" s="185"/>
      <c r="GA132" s="185"/>
      <c r="GB132" s="185"/>
      <c r="GC132" s="185"/>
      <c r="GD132" s="185"/>
      <c r="GE132" s="185"/>
      <c r="GF132" s="185"/>
      <c r="GG132" s="185"/>
      <c r="GH132" s="185"/>
      <c r="GI132" s="185"/>
      <c r="GJ132" s="185"/>
      <c r="GK132" s="185"/>
      <c r="GL132" s="185"/>
      <c r="GM132" s="185"/>
      <c r="GN132" s="185"/>
      <c r="GO132" s="185"/>
      <c r="GP132" s="185"/>
      <c r="GQ132" s="185"/>
      <c r="GR132" s="185"/>
      <c r="GS132" s="185"/>
      <c r="GT132" s="185"/>
      <c r="GU132" s="185"/>
      <c r="GV132" s="185"/>
      <c r="GW132" s="185"/>
      <c r="GX132" s="185"/>
      <c r="GY132" s="185"/>
      <c r="GZ132" s="185"/>
      <c r="HA132" s="185"/>
      <c r="HB132" s="185"/>
      <c r="HC132" s="185"/>
      <c r="HD132" s="185"/>
      <c r="HE132" s="185"/>
      <c r="HF132" s="185"/>
      <c r="HG132" s="185"/>
      <c r="HH132" s="185"/>
      <c r="HI132" s="185"/>
      <c r="HJ132" s="185"/>
      <c r="HK132" s="185"/>
      <c r="HL132" s="185"/>
      <c r="HM132" s="185"/>
      <c r="HN132" s="185"/>
      <c r="HO132" s="185"/>
      <c r="HP132" s="185"/>
      <c r="HQ132" s="185"/>
      <c r="HR132" s="185"/>
      <c r="HS132" s="185"/>
      <c r="HT132" s="185"/>
      <c r="HU132" s="185"/>
      <c r="HV132" s="185"/>
      <c r="HW132" s="185"/>
      <c r="HX132" s="185"/>
      <c r="HY132" s="185"/>
      <c r="HZ132" s="185"/>
      <c r="IA132" s="185"/>
      <c r="IB132" s="185"/>
      <c r="IC132" s="185"/>
      <c r="ID132" s="185"/>
      <c r="IE132" s="185"/>
      <c r="IF132" s="185"/>
      <c r="IG132" s="185"/>
      <c r="IH132" s="185"/>
      <c r="II132" s="185"/>
      <c r="IJ132" s="185"/>
      <c r="IK132" s="185"/>
      <c r="IL132" s="185"/>
      <c r="IM132" s="185"/>
      <c r="IN132" s="185"/>
      <c r="IO132" s="185"/>
      <c r="IP132" s="185"/>
      <c r="IQ132" s="185"/>
      <c r="IR132" s="185"/>
      <c r="IS132" s="185"/>
      <c r="IT132" s="185"/>
    </row>
    <row r="133" spans="1:254" x14ac:dyDescent="0.25">
      <c r="A133" s="185"/>
      <c r="B133" s="185"/>
      <c r="C133" s="185"/>
      <c r="D133" s="185"/>
      <c r="E133" s="191"/>
      <c r="F133" s="185"/>
      <c r="G133" s="186"/>
      <c r="H133" s="186"/>
      <c r="I133" s="186"/>
      <c r="J133" s="185"/>
      <c r="K133" s="191"/>
      <c r="L133" s="191"/>
      <c r="M133" s="191"/>
      <c r="N133" s="185"/>
      <c r="O133" s="185"/>
      <c r="P133" s="185"/>
      <c r="Q133" s="185"/>
      <c r="R133" s="192"/>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c r="FP133" s="185"/>
      <c r="FQ133" s="185"/>
      <c r="FR133" s="185"/>
      <c r="FS133" s="185"/>
      <c r="FT133" s="185"/>
      <c r="FU133" s="185"/>
      <c r="FV133" s="185"/>
      <c r="FW133" s="185"/>
      <c r="FX133" s="185"/>
      <c r="FY133" s="185"/>
      <c r="FZ133" s="185"/>
      <c r="GA133" s="185"/>
      <c r="GB133" s="185"/>
      <c r="GC133" s="185"/>
      <c r="GD133" s="185"/>
      <c r="GE133" s="185"/>
      <c r="GF133" s="185"/>
      <c r="GG133" s="185"/>
      <c r="GH133" s="185"/>
      <c r="GI133" s="185"/>
      <c r="GJ133" s="185"/>
      <c r="GK133" s="185"/>
      <c r="GL133" s="185"/>
      <c r="GM133" s="185"/>
      <c r="GN133" s="185"/>
      <c r="GO133" s="185"/>
      <c r="GP133" s="185"/>
      <c r="GQ133" s="185"/>
      <c r="GR133" s="185"/>
      <c r="GS133" s="185"/>
      <c r="GT133" s="185"/>
      <c r="GU133" s="185"/>
      <c r="GV133" s="185"/>
      <c r="GW133" s="185"/>
      <c r="GX133" s="185"/>
      <c r="GY133" s="185"/>
      <c r="GZ133" s="185"/>
      <c r="HA133" s="185"/>
      <c r="HB133" s="185"/>
      <c r="HC133" s="185"/>
      <c r="HD133" s="185"/>
      <c r="HE133" s="185"/>
      <c r="HF133" s="185"/>
      <c r="HG133" s="185"/>
      <c r="HH133" s="185"/>
      <c r="HI133" s="185"/>
      <c r="HJ133" s="185"/>
      <c r="HK133" s="185"/>
      <c r="HL133" s="185"/>
      <c r="HM133" s="185"/>
      <c r="HN133" s="185"/>
      <c r="HO133" s="185"/>
      <c r="HP133" s="185"/>
      <c r="HQ133" s="185"/>
      <c r="HR133" s="185"/>
      <c r="HS133" s="185"/>
      <c r="HT133" s="185"/>
      <c r="HU133" s="185"/>
      <c r="HV133" s="185"/>
      <c r="HW133" s="185"/>
      <c r="HX133" s="185"/>
      <c r="HY133" s="185"/>
      <c r="HZ133" s="185"/>
      <c r="IA133" s="185"/>
      <c r="IB133" s="185"/>
      <c r="IC133" s="185"/>
      <c r="ID133" s="185"/>
      <c r="IE133" s="185"/>
      <c r="IF133" s="185"/>
      <c r="IG133" s="185"/>
      <c r="IH133" s="185"/>
      <c r="II133" s="185"/>
      <c r="IJ133" s="185"/>
      <c r="IK133" s="185"/>
      <c r="IL133" s="185"/>
      <c r="IM133" s="185"/>
      <c r="IN133" s="185"/>
      <c r="IO133" s="185"/>
      <c r="IP133" s="185"/>
      <c r="IQ133" s="185"/>
      <c r="IR133" s="185"/>
      <c r="IS133" s="185"/>
      <c r="IT133" s="185"/>
    </row>
  </sheetData>
  <autoFilter ref="A1:Y5"/>
  <customSheetViews>
    <customSheetView guid="{FDC67083-4149-414C-8F29-ED53D237371B}" showAutoFilter="1" hiddenColumns="1">
      <pane xSplit="1" ySplit="1" topLeftCell="P2" activePane="bottomRight" state="frozen"/>
      <selection pane="bottomRight" activeCell="X1" sqref="X1:Y1048576"/>
      <pageMargins left="0.7" right="0.7" top="0.75" bottom="0.75" header="0.3" footer="0.3"/>
      <pageSetup paperSize="9" orientation="portrait" r:id="rId1"/>
      <autoFilter ref="A1:Y5"/>
    </customSheetView>
    <customSheetView guid="{47563302-C7BC-4B49-ACEC-43FB1C68ABD3}" showAutoFilter="1" hiddenColumns="1">
      <pane xSplit="1" ySplit="1" topLeftCell="B2" activePane="bottomRight" state="frozen"/>
      <selection pane="bottomRight" activeCell="A21" sqref="A21"/>
      <pageMargins left="0.7" right="0.7" top="0.75" bottom="0.75" header="0.3" footer="0.3"/>
      <pageSetup paperSize="9" orientation="portrait" r:id="rId2"/>
      <autoFilter ref="A1:AA5"/>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3"/>
      <autoFilter ref="A1:AA5"/>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4"/>
      <autoFilter ref="B1:AB1"/>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5"/>
      <autoFilter ref="B1:AB1"/>
    </customSheetView>
    <customSheetView guid="{41987F3D-8B74-46FE-A482-990271BE9012}" showAutoFilter="1" hiddenColumns="1">
      <pane xSplit="1" ySplit="1" topLeftCell="P2" activePane="bottomRight" state="frozen"/>
      <selection pane="bottomRight" activeCell="X1" sqref="X1:Y1048576"/>
      <pageMargins left="0.7" right="0.7" top="0.75" bottom="0.75" header="0.3" footer="0.3"/>
      <pageSetup paperSize="9" orientation="portrait" r:id="rId6"/>
      <autoFilter ref="A1:Y5"/>
    </customSheetView>
  </customSheetViews>
  <hyperlinks>
    <hyperlink ref="P2" location="Kataloge!R1" display="Ertuechtigungsart"/>
    <hyperlink ref="P5" location="JaNein" display="Ja/Nein"/>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Y275"/>
  <sheetViews>
    <sheetView topLeftCell="B1" workbookViewId="0">
      <selection activeCell="I4" sqref="I4"/>
    </sheetView>
  </sheetViews>
  <sheetFormatPr baseColWidth="10" defaultColWidth="11.42578125" defaultRowHeight="15" outlineLevelCol="1" x14ac:dyDescent="0.25"/>
  <cols>
    <col min="1" max="1" width="45.28515625" style="99" hidden="1" customWidth="1" outlineLevel="1"/>
    <col min="2" max="2" width="3.7109375" style="80" customWidth="1" collapsed="1"/>
    <col min="3" max="3" width="45.28515625" style="99" hidden="1" customWidth="1" outlineLevel="1"/>
    <col min="4" max="4" width="3.7109375" style="80" customWidth="1" collapsed="1"/>
    <col min="5" max="5" width="34.140625" style="99" hidden="1" customWidth="1" outlineLevel="1"/>
    <col min="6" max="6" width="3.7109375" style="80" customWidth="1" collapsed="1"/>
    <col min="7" max="7" width="73.140625" style="99" hidden="1" customWidth="1" outlineLevel="1"/>
    <col min="8" max="8" width="3.7109375" style="80" customWidth="1" collapsed="1"/>
    <col min="9" max="9" width="45.28515625" style="99" customWidth="1" outlineLevel="1"/>
    <col min="10" max="10" width="3.7109375" style="80" customWidth="1"/>
    <col min="11" max="11" width="45.28515625" style="99" hidden="1" customWidth="1" outlineLevel="1"/>
    <col min="12" max="12" width="3.7109375" style="80" customWidth="1" collapsed="1"/>
    <col min="13" max="13" width="45.28515625" style="99" hidden="1" customWidth="1" outlineLevel="1"/>
    <col min="14" max="14" width="3.7109375" style="80" customWidth="1" collapsed="1"/>
    <col min="15" max="15" width="45.28515625" style="99" hidden="1" customWidth="1" outlineLevel="1"/>
    <col min="16" max="16" width="3.7109375" style="80" customWidth="1" collapsed="1"/>
    <col min="17" max="17" width="45.28515625" style="99" hidden="1" customWidth="1" outlineLevel="1"/>
    <col min="18" max="18" width="3.7109375" style="80" customWidth="1" collapsed="1"/>
    <col min="19" max="19" width="45.28515625" style="99" hidden="1" customWidth="1" outlineLevel="1"/>
    <col min="20" max="20" width="3.7109375" style="80" customWidth="1" collapsed="1"/>
    <col min="21" max="21" width="45.28515625" style="99" hidden="1" customWidth="1" outlineLevel="1"/>
    <col min="22" max="22" width="3.7109375" style="80" customWidth="1" collapsed="1"/>
    <col min="23" max="23" width="45.28515625" style="99" hidden="1" customWidth="1" outlineLevel="1"/>
    <col min="24" max="24" width="3.7109375" style="80" customWidth="1" collapsed="1"/>
    <col min="25" max="25" width="45.140625" style="99" hidden="1" customWidth="1" outlineLevel="1"/>
    <col min="26" max="26" width="19.42578125" style="99" hidden="1" customWidth="1" outlineLevel="1"/>
    <col min="27" max="27" width="3.7109375" style="80" customWidth="1" collapsed="1"/>
    <col min="28" max="28" width="45.28515625" style="99" hidden="1" customWidth="1" outlineLevel="1"/>
    <col min="29" max="29" width="3.7109375" style="80" customWidth="1" collapsed="1"/>
    <col min="30" max="30" width="44.5703125" style="99" hidden="1" customWidth="1" outlineLevel="1"/>
    <col min="31" max="31" width="3.7109375" style="80" customWidth="1" collapsed="1"/>
    <col min="32" max="32" width="64.140625" style="99" customWidth="1" outlineLevel="1"/>
    <col min="33" max="33" width="3.7109375" style="80" customWidth="1"/>
    <col min="34" max="34" width="45.28515625" style="99" hidden="1" customWidth="1" outlineLevel="1"/>
    <col min="35" max="35" width="3.7109375" style="80" customWidth="1" collapsed="1"/>
    <col min="36" max="36" width="45.28515625" style="99" hidden="1" customWidth="1" outlineLevel="1"/>
    <col min="37" max="37" width="3.7109375" style="80" customWidth="1" collapsed="1"/>
    <col min="38" max="38" width="45.28515625" style="99" hidden="1" customWidth="1" outlineLevel="1"/>
    <col min="39" max="39" width="3.7109375" style="80" customWidth="1" collapsed="1"/>
    <col min="40" max="40" width="83.85546875" style="99" hidden="1" customWidth="1" outlineLevel="1"/>
    <col min="41" max="41" width="3.7109375" style="80" customWidth="1" collapsed="1"/>
    <col min="42" max="42" width="45.28515625" style="99" hidden="1" customWidth="1" outlineLevel="1"/>
    <col min="43" max="43" width="3.7109375" style="80" customWidth="1" collapsed="1"/>
    <col min="44" max="44" width="45.140625" style="99" hidden="1" customWidth="1" outlineLevel="1"/>
    <col min="45" max="45" width="3.7109375" style="80" customWidth="1" collapsed="1"/>
    <col min="46" max="46" width="45.28515625" style="99" hidden="1" customWidth="1" outlineLevel="1"/>
    <col min="47" max="47" width="3.7109375" style="80" customWidth="1" collapsed="1"/>
    <col min="48" max="48" width="34.140625" style="99" hidden="1" customWidth="1" outlineLevel="1"/>
    <col min="49" max="49" width="3.7109375" style="80" customWidth="1" collapsed="1"/>
    <col min="50" max="50" width="45.28515625" style="99" hidden="1" customWidth="1" outlineLevel="1"/>
    <col min="51" max="51" width="3.7109375" style="80" customWidth="1" collapsed="1"/>
    <col min="52" max="52" width="52.28515625" style="99" hidden="1" customWidth="1" outlineLevel="1"/>
    <col min="53" max="53" width="45.28515625" style="99" hidden="1" customWidth="1" outlineLevel="1"/>
    <col min="54" max="54" width="3.7109375" style="80" customWidth="1" collapsed="1"/>
    <col min="55" max="56" width="45.28515625" style="99" hidden="1" customWidth="1" outlineLevel="1"/>
    <col min="57" max="57" width="3.7109375" style="80" customWidth="1" collapsed="1"/>
    <col min="58" max="58" width="45.28515625" style="99" hidden="1" customWidth="1" outlineLevel="1"/>
    <col min="59" max="59" width="3.7109375" style="80" customWidth="1" collapsed="1"/>
    <col min="60" max="60" width="45.28515625" style="99" hidden="1" customWidth="1" outlineLevel="1"/>
    <col min="61" max="61" width="3.7109375" style="80" customWidth="1" collapsed="1"/>
    <col min="62" max="62" width="45.28515625" style="99" hidden="1" customWidth="1" outlineLevel="1"/>
    <col min="63" max="63" width="3.7109375" style="80" customWidth="1" collapsed="1"/>
    <col min="64" max="64" width="45.28515625" style="99" hidden="1" customWidth="1" outlineLevel="1"/>
    <col min="65" max="65" width="3.7109375" style="80" customWidth="1" collapsed="1"/>
    <col min="66" max="66" width="45.28515625" style="99" hidden="1" customWidth="1" outlineLevel="1"/>
    <col min="67" max="67" width="3.7109375" style="80" customWidth="1" collapsed="1"/>
    <col min="68" max="68" width="45.28515625" style="99" hidden="1" customWidth="1" outlineLevel="1"/>
    <col min="69" max="69" width="3.7109375" style="80" customWidth="1" collapsed="1"/>
    <col min="70" max="70" width="93" style="99" hidden="1" customWidth="1" outlineLevel="1"/>
    <col min="71" max="71" width="3.7109375" style="80" customWidth="1" collapsed="1"/>
    <col min="72" max="72" width="93" style="99" hidden="1" customWidth="1" outlineLevel="1"/>
    <col min="73" max="73" width="3.7109375" style="80" customWidth="1" collapsed="1"/>
    <col min="74" max="74" width="93" style="99" hidden="1" customWidth="1" outlineLevel="1"/>
    <col min="75" max="75" width="3.7109375" style="80" customWidth="1" collapsed="1"/>
    <col min="76" max="76" width="93" style="202" customWidth="1" outlineLevel="1"/>
    <col min="77" max="77" width="3.7109375" style="201" customWidth="1"/>
    <col min="78" max="16384" width="11.42578125" style="99"/>
  </cols>
  <sheetData>
    <row r="1" spans="1:77" ht="18.75" customHeight="1" x14ac:dyDescent="0.25">
      <c r="A1" s="97" t="s">
        <v>121</v>
      </c>
      <c r="B1" s="238" t="str">
        <f>A1</f>
        <v>Ja/Nein</v>
      </c>
      <c r="C1" s="97" t="s">
        <v>134</v>
      </c>
      <c r="D1" s="238" t="str">
        <f>C1</f>
        <v>Standortangabe</v>
      </c>
      <c r="E1" s="97" t="s">
        <v>171</v>
      </c>
      <c r="F1" s="238" t="str">
        <f>E1</f>
        <v>Koordinatensysteme</v>
      </c>
      <c r="G1" s="97" t="s">
        <v>414</v>
      </c>
      <c r="H1" s="238" t="str">
        <f>G1</f>
        <v>Hersteller Wind</v>
      </c>
      <c r="I1" s="97" t="s">
        <v>127</v>
      </c>
      <c r="J1" s="238" t="str">
        <f>I1</f>
        <v>Technologie Wind</v>
      </c>
      <c r="K1" s="97" t="s">
        <v>394</v>
      </c>
      <c r="L1" s="238" t="str">
        <f>K1</f>
        <v>Technologie Gaserzeugung</v>
      </c>
      <c r="M1" s="97" t="s">
        <v>399</v>
      </c>
      <c r="N1" s="238" t="str">
        <f>M1</f>
        <v>Gasspeicherart</v>
      </c>
      <c r="O1" s="97" t="s">
        <v>252</v>
      </c>
      <c r="P1" s="238" t="str">
        <f>O1</f>
        <v>Technologie Kernenergie</v>
      </c>
      <c r="Q1" s="97" t="s">
        <v>381</v>
      </c>
      <c r="R1" s="238" t="str">
        <f>Q1</f>
        <v>Technologie Stromspeicher</v>
      </c>
      <c r="S1" s="97" t="s">
        <v>270</v>
      </c>
      <c r="T1" s="238" t="str">
        <f>S1</f>
        <v>Technologie Verbrennung</v>
      </c>
      <c r="U1" s="97" t="s">
        <v>332</v>
      </c>
      <c r="V1" s="238" t="str">
        <f>U1</f>
        <v>Technologie Wasser</v>
      </c>
      <c r="W1" s="97" t="s">
        <v>275</v>
      </c>
      <c r="X1" s="238" t="str">
        <f>W1</f>
        <v>Technologie Batteriespeicher</v>
      </c>
      <c r="Y1" s="239" t="s">
        <v>17</v>
      </c>
      <c r="Z1" s="239"/>
      <c r="AA1" s="238" t="str">
        <f>Y1</f>
        <v>Land</v>
      </c>
      <c r="AB1" s="97" t="s">
        <v>156</v>
      </c>
      <c r="AC1" s="238" t="str">
        <f>AB1</f>
        <v>Bundesland + AWZ</v>
      </c>
      <c r="AD1" s="97" t="s">
        <v>47</v>
      </c>
      <c r="AE1" s="238" t="str">
        <f>AD1</f>
        <v>Art der Einspeisung</v>
      </c>
      <c r="AF1" s="97" t="s">
        <v>123</v>
      </c>
      <c r="AG1" s="238" t="str">
        <f>AF1</f>
        <v>Lage PV</v>
      </c>
      <c r="AH1" s="97" t="s">
        <v>81</v>
      </c>
      <c r="AI1" s="238" t="str">
        <f>AH1</f>
        <v>Leistungsbegrenzung</v>
      </c>
      <c r="AJ1" s="97" t="s">
        <v>104</v>
      </c>
      <c r="AK1" s="238" t="str">
        <f>AJ1</f>
        <v>Ausrichtung</v>
      </c>
      <c r="AL1" s="97" t="s">
        <v>125</v>
      </c>
      <c r="AM1" s="238" t="str">
        <f>AL1</f>
        <v>Neigungswinkel</v>
      </c>
      <c r="AN1" s="97" t="s">
        <v>120</v>
      </c>
      <c r="AO1" s="238" t="str">
        <f>AN1</f>
        <v>Flächenart</v>
      </c>
      <c r="AP1" s="97" t="s">
        <v>126</v>
      </c>
      <c r="AQ1" s="238" t="str">
        <f>AP1</f>
        <v>Nutzungsbereich</v>
      </c>
      <c r="AR1" s="97" t="s">
        <v>124</v>
      </c>
      <c r="AS1" s="238" t="str">
        <f>AR1</f>
        <v>Lage Wind</v>
      </c>
      <c r="AT1" s="97" t="s">
        <v>95</v>
      </c>
      <c r="AU1" s="238" t="str">
        <f>AT1</f>
        <v>Seelage</v>
      </c>
      <c r="AV1" s="97" t="s">
        <v>57</v>
      </c>
      <c r="AW1" s="238" t="str">
        <f>AV1</f>
        <v>Cluster Ostsee</v>
      </c>
      <c r="AX1" s="97" t="s">
        <v>56</v>
      </c>
      <c r="AY1" s="238" t="str">
        <f>AX1</f>
        <v>Cluster Nordsee</v>
      </c>
      <c r="AZ1" s="239" t="s">
        <v>285</v>
      </c>
      <c r="BA1" s="239"/>
      <c r="BB1" s="238" t="str">
        <f>AZ1</f>
        <v>Biomasse</v>
      </c>
      <c r="BC1" s="239" t="s">
        <v>298</v>
      </c>
      <c r="BD1" s="239"/>
      <c r="BE1" s="238" t="str">
        <f>BC1</f>
        <v>Verbrennung</v>
      </c>
      <c r="BF1" s="97" t="s">
        <v>277</v>
      </c>
      <c r="BG1" s="238" t="str">
        <f>BF1</f>
        <v>Energieträger GSGK</v>
      </c>
      <c r="BH1" s="97" t="s">
        <v>339</v>
      </c>
      <c r="BI1" s="238" t="str">
        <f>BH1</f>
        <v>Zuflussart</v>
      </c>
      <c r="BJ1" s="97" t="s">
        <v>60</v>
      </c>
      <c r="BK1" s="238" t="str">
        <f>BJ1</f>
        <v>Einsatzort</v>
      </c>
      <c r="BL1" s="97" t="s">
        <v>385</v>
      </c>
      <c r="BM1" s="238" t="str">
        <f>BL1</f>
        <v>Kopplung</v>
      </c>
      <c r="BN1" s="97" t="s">
        <v>389</v>
      </c>
      <c r="BO1" s="238" t="str">
        <f>BN1</f>
        <v>Pumpspeichertechnologie</v>
      </c>
      <c r="BP1" s="97" t="s">
        <v>403</v>
      </c>
      <c r="BQ1" s="238" t="str">
        <f>BP1</f>
        <v>Genehmigungsart</v>
      </c>
      <c r="BR1" s="97" t="s">
        <v>406</v>
      </c>
      <c r="BS1" s="238" t="str">
        <f>BR1</f>
        <v>Ertüchtigungsart</v>
      </c>
      <c r="BT1" s="98" t="s">
        <v>533</v>
      </c>
      <c r="BU1" s="238" t="str">
        <f>BT1</f>
        <v>Art der Stilllegung</v>
      </c>
      <c r="BV1" s="169" t="s">
        <v>712</v>
      </c>
      <c r="BW1" s="238" t="str">
        <f>BV1</f>
        <v>UTM-Zonenwert</v>
      </c>
      <c r="BX1" s="224" t="s">
        <v>1012</v>
      </c>
      <c r="BY1" s="238" t="str">
        <f>BX1</f>
        <v>Reserveart</v>
      </c>
    </row>
    <row r="2" spans="1:77" ht="15" customHeight="1" x14ac:dyDescent="0.25">
      <c r="A2" s="99" t="s">
        <v>189</v>
      </c>
      <c r="B2" s="238"/>
      <c r="C2" s="99" t="s">
        <v>165</v>
      </c>
      <c r="D2" s="238"/>
      <c r="E2" s="99" t="s">
        <v>172</v>
      </c>
      <c r="F2" s="238"/>
      <c r="G2" s="202" t="s">
        <v>415</v>
      </c>
      <c r="H2" s="238"/>
      <c r="I2" s="99" t="s">
        <v>184</v>
      </c>
      <c r="J2" s="238"/>
      <c r="K2" s="89" t="s">
        <v>395</v>
      </c>
      <c r="L2" s="238"/>
      <c r="M2" s="99" t="s">
        <v>400</v>
      </c>
      <c r="N2" s="238"/>
      <c r="O2" s="99" t="s">
        <v>253</v>
      </c>
      <c r="P2" s="238"/>
      <c r="Q2" s="99" t="s">
        <v>257</v>
      </c>
      <c r="R2" s="238"/>
      <c r="S2" s="99" t="s">
        <v>264</v>
      </c>
      <c r="T2" s="238"/>
      <c r="U2" s="99" t="s">
        <v>333</v>
      </c>
      <c r="V2" s="238"/>
      <c r="W2" s="199" t="s">
        <v>752</v>
      </c>
      <c r="X2" s="238"/>
      <c r="Y2" s="100" t="s">
        <v>17</v>
      </c>
      <c r="Z2" s="100" t="s">
        <v>155</v>
      </c>
      <c r="AA2" s="238"/>
      <c r="AB2" s="99" t="s">
        <v>37</v>
      </c>
      <c r="AC2" s="238"/>
      <c r="AD2" s="99" t="s">
        <v>193</v>
      </c>
      <c r="AE2" s="238"/>
      <c r="AF2" s="202" t="s">
        <v>940</v>
      </c>
      <c r="AG2" s="238"/>
      <c r="AH2" s="99" t="s">
        <v>188</v>
      </c>
      <c r="AI2" s="238"/>
      <c r="AJ2" s="167" t="s">
        <v>233</v>
      </c>
      <c r="AK2" s="238"/>
      <c r="AL2" s="200" t="s">
        <v>250</v>
      </c>
      <c r="AM2" s="238"/>
      <c r="AN2" s="99" t="s">
        <v>836</v>
      </c>
      <c r="AO2" s="238"/>
      <c r="AP2" s="99" t="s">
        <v>240</v>
      </c>
      <c r="AQ2" s="238"/>
      <c r="AR2" s="89" t="s">
        <v>248</v>
      </c>
      <c r="AS2" s="238"/>
      <c r="AT2" s="99" t="s">
        <v>246</v>
      </c>
      <c r="AU2" s="238"/>
      <c r="AV2" s="205" t="s">
        <v>808</v>
      </c>
      <c r="AW2" s="238"/>
      <c r="AX2" s="206" t="s">
        <v>808</v>
      </c>
      <c r="AY2" s="238"/>
      <c r="AZ2" s="100" t="s">
        <v>297</v>
      </c>
      <c r="BA2" s="100" t="s">
        <v>52</v>
      </c>
      <c r="BB2" s="238"/>
      <c r="BC2" s="100" t="s">
        <v>299</v>
      </c>
      <c r="BD2" s="100" t="s">
        <v>346</v>
      </c>
      <c r="BE2" s="238"/>
      <c r="BF2" s="202" t="s">
        <v>816</v>
      </c>
      <c r="BG2" s="238"/>
      <c r="BH2" s="89" t="s">
        <v>340</v>
      </c>
      <c r="BI2" s="238"/>
      <c r="BJ2" s="89" t="s">
        <v>241</v>
      </c>
      <c r="BK2" s="238"/>
      <c r="BL2" s="89" t="s">
        <v>386</v>
      </c>
      <c r="BM2" s="238"/>
      <c r="BN2" s="89" t="s">
        <v>390</v>
      </c>
      <c r="BO2" s="238"/>
      <c r="BP2" s="89" t="s">
        <v>404</v>
      </c>
      <c r="BQ2" s="238"/>
      <c r="BR2" s="89" t="s">
        <v>407</v>
      </c>
      <c r="BS2" s="238"/>
      <c r="BT2" s="104" t="s">
        <v>835</v>
      </c>
      <c r="BU2" s="238"/>
      <c r="BV2" s="168" t="s">
        <v>713</v>
      </c>
      <c r="BW2" s="238"/>
      <c r="BX2" s="225" t="s">
        <v>188</v>
      </c>
      <c r="BY2" s="238"/>
    </row>
    <row r="3" spans="1:77" ht="15" customHeight="1" x14ac:dyDescent="0.25">
      <c r="A3" s="99" t="s">
        <v>188</v>
      </c>
      <c r="B3" s="238"/>
      <c r="C3" s="99" t="s">
        <v>166</v>
      </c>
      <c r="D3" s="238"/>
      <c r="E3" s="99" t="s">
        <v>173</v>
      </c>
      <c r="F3" s="238"/>
      <c r="G3" s="202" t="s">
        <v>416</v>
      </c>
      <c r="H3" s="238"/>
      <c r="I3" s="99" t="s">
        <v>185</v>
      </c>
      <c r="J3" s="238"/>
      <c r="K3" s="89" t="s">
        <v>396</v>
      </c>
      <c r="L3" s="238"/>
      <c r="M3" s="99" t="s">
        <v>401</v>
      </c>
      <c r="N3" s="238"/>
      <c r="O3" s="99" t="s">
        <v>254</v>
      </c>
      <c r="P3" s="238"/>
      <c r="Q3" s="80" t="s">
        <v>258</v>
      </c>
      <c r="R3" s="238"/>
      <c r="S3" s="99" t="s">
        <v>265</v>
      </c>
      <c r="T3" s="238"/>
      <c r="U3" s="99" t="s">
        <v>334</v>
      </c>
      <c r="V3" s="238"/>
      <c r="W3" s="80" t="s">
        <v>704</v>
      </c>
      <c r="X3" s="238"/>
      <c r="Y3" s="101" t="s">
        <v>135</v>
      </c>
      <c r="Z3" s="101" t="s">
        <v>145</v>
      </c>
      <c r="AA3" s="238"/>
      <c r="AB3" s="99" t="s">
        <v>38</v>
      </c>
      <c r="AC3" s="238"/>
      <c r="AD3" s="99" t="s">
        <v>862</v>
      </c>
      <c r="AE3" s="238"/>
      <c r="AF3" s="99" t="s">
        <v>804</v>
      </c>
      <c r="AG3" s="238"/>
      <c r="AH3" s="80" t="s">
        <v>733</v>
      </c>
      <c r="AI3" s="238"/>
      <c r="AJ3" s="167" t="s">
        <v>234</v>
      </c>
      <c r="AK3" s="238"/>
      <c r="AL3" s="200" t="s">
        <v>755</v>
      </c>
      <c r="AM3" s="238"/>
      <c r="AN3" s="99" t="s">
        <v>837</v>
      </c>
      <c r="AO3" s="238"/>
      <c r="AP3" s="99" t="s">
        <v>241</v>
      </c>
      <c r="AQ3" s="238"/>
      <c r="AR3" s="89" t="s">
        <v>249</v>
      </c>
      <c r="AS3" s="238"/>
      <c r="AT3" s="99" t="s">
        <v>247</v>
      </c>
      <c r="AU3" s="238"/>
      <c r="AV3" s="89">
        <v>1</v>
      </c>
      <c r="AW3" s="238"/>
      <c r="AX3" s="89">
        <v>1</v>
      </c>
      <c r="AY3" s="238"/>
      <c r="AZ3" s="99" t="s">
        <v>868</v>
      </c>
      <c r="BA3" s="146" t="s">
        <v>282</v>
      </c>
      <c r="BB3" s="238"/>
      <c r="BC3" s="99" t="s">
        <v>300</v>
      </c>
      <c r="BD3" s="237" t="s">
        <v>322</v>
      </c>
      <c r="BE3" s="238"/>
      <c r="BF3" s="202" t="s">
        <v>817</v>
      </c>
      <c r="BG3" s="238"/>
      <c r="BH3" s="89" t="s">
        <v>341</v>
      </c>
      <c r="BI3" s="238"/>
      <c r="BJ3" s="89" t="s">
        <v>827</v>
      </c>
      <c r="BK3" s="238"/>
      <c r="BL3" s="89" t="s">
        <v>387</v>
      </c>
      <c r="BM3" s="238"/>
      <c r="BN3" s="89" t="s">
        <v>391</v>
      </c>
      <c r="BO3" s="238"/>
      <c r="BP3" s="167" t="s">
        <v>680</v>
      </c>
      <c r="BQ3" s="238"/>
      <c r="BR3" s="89" t="s">
        <v>408</v>
      </c>
      <c r="BS3" s="238"/>
      <c r="BT3" s="104" t="s">
        <v>534</v>
      </c>
      <c r="BU3" s="238"/>
      <c r="BV3" s="168" t="s">
        <v>714</v>
      </c>
      <c r="BW3" s="238"/>
      <c r="BX3" s="225" t="s">
        <v>1013</v>
      </c>
      <c r="BY3" s="238"/>
    </row>
    <row r="4" spans="1:77" ht="15" customHeight="1" x14ac:dyDescent="0.25">
      <c r="B4" s="238"/>
      <c r="D4" s="238"/>
      <c r="E4" s="99" t="s">
        <v>174</v>
      </c>
      <c r="F4" s="238"/>
      <c r="G4" s="203" t="s">
        <v>776</v>
      </c>
      <c r="H4" s="238"/>
      <c r="I4" t="s">
        <v>1043</v>
      </c>
      <c r="J4" s="238"/>
      <c r="K4" s="89" t="s">
        <v>805</v>
      </c>
      <c r="L4" s="238"/>
      <c r="M4" s="99" t="s">
        <v>402</v>
      </c>
      <c r="N4" s="238"/>
      <c r="P4" s="238"/>
      <c r="Q4" s="99" t="s">
        <v>255</v>
      </c>
      <c r="R4" s="238"/>
      <c r="S4" s="99" t="s">
        <v>267</v>
      </c>
      <c r="T4" s="238"/>
      <c r="U4" s="99" t="s">
        <v>335</v>
      </c>
      <c r="V4" s="238"/>
      <c r="W4" s="99" t="s">
        <v>271</v>
      </c>
      <c r="X4" s="238"/>
      <c r="Y4" s="101" t="s">
        <v>136</v>
      </c>
      <c r="Z4" s="101" t="s">
        <v>146</v>
      </c>
      <c r="AA4" s="238"/>
      <c r="AB4" s="99" t="s">
        <v>28</v>
      </c>
      <c r="AC4" s="238"/>
      <c r="AE4" s="238"/>
      <c r="AF4" s="99" t="s">
        <v>224</v>
      </c>
      <c r="AG4" s="238"/>
      <c r="AH4" s="80" t="s">
        <v>734</v>
      </c>
      <c r="AI4" s="238"/>
      <c r="AJ4" s="167" t="s">
        <v>232</v>
      </c>
      <c r="AK4" s="238"/>
      <c r="AL4" s="200" t="s">
        <v>756</v>
      </c>
      <c r="AM4" s="238"/>
      <c r="AN4" s="99" t="s">
        <v>838</v>
      </c>
      <c r="AO4" s="238"/>
      <c r="AP4" s="99" t="s">
        <v>242</v>
      </c>
      <c r="AQ4" s="238"/>
      <c r="AR4" s="101"/>
      <c r="AS4" s="238"/>
      <c r="AU4" s="238"/>
      <c r="AV4" s="89">
        <v>2</v>
      </c>
      <c r="AW4" s="238"/>
      <c r="AX4" s="89">
        <v>2</v>
      </c>
      <c r="AY4" s="238"/>
      <c r="AZ4" s="99" t="s">
        <v>291</v>
      </c>
      <c r="BA4" s="145" t="s">
        <v>283</v>
      </c>
      <c r="BB4" s="238"/>
      <c r="BC4" s="99" t="s">
        <v>301</v>
      </c>
      <c r="BD4" s="237"/>
      <c r="BE4" s="238"/>
      <c r="BF4" s="89" t="s">
        <v>278</v>
      </c>
      <c r="BG4" s="238"/>
      <c r="BH4" s="89" t="s">
        <v>342</v>
      </c>
      <c r="BI4" s="238"/>
      <c r="BJ4" s="89" t="s">
        <v>360</v>
      </c>
      <c r="BK4" s="238"/>
      <c r="BL4" s="89"/>
      <c r="BM4" s="238"/>
      <c r="BN4" s="89"/>
      <c r="BO4" s="238"/>
      <c r="BP4" s="167" t="s">
        <v>681</v>
      </c>
      <c r="BQ4" s="238"/>
      <c r="BR4" s="89" t="s">
        <v>409</v>
      </c>
      <c r="BS4" s="238"/>
      <c r="BT4" s="104"/>
      <c r="BU4" s="238"/>
      <c r="BV4" s="168" t="s">
        <v>715</v>
      </c>
      <c r="BW4" s="238"/>
      <c r="BX4" s="225" t="s">
        <v>1014</v>
      </c>
      <c r="BY4" s="238"/>
    </row>
    <row r="5" spans="1:77" ht="15" customHeight="1" x14ac:dyDescent="0.25">
      <c r="B5" s="57"/>
      <c r="D5" s="238"/>
      <c r="F5" s="238"/>
      <c r="G5" s="202" t="s">
        <v>417</v>
      </c>
      <c r="H5" s="238"/>
      <c r="J5" s="238"/>
      <c r="K5" s="89" t="s">
        <v>397</v>
      </c>
      <c r="L5" s="238"/>
      <c r="N5" s="238"/>
      <c r="P5" s="238"/>
      <c r="Q5" s="99" t="s">
        <v>256</v>
      </c>
      <c r="R5" s="238"/>
      <c r="S5" s="99" t="s">
        <v>262</v>
      </c>
      <c r="T5" s="238"/>
      <c r="U5" s="99" t="s">
        <v>336</v>
      </c>
      <c r="V5" s="238"/>
      <c r="W5" s="99" t="s">
        <v>272</v>
      </c>
      <c r="X5" s="238"/>
      <c r="Y5" s="101" t="s">
        <v>137</v>
      </c>
      <c r="Z5" s="101" t="s">
        <v>147</v>
      </c>
      <c r="AA5" s="238"/>
      <c r="AB5" s="99" t="s">
        <v>29</v>
      </c>
      <c r="AC5" s="238"/>
      <c r="AE5" s="238"/>
      <c r="AF5" s="99" t="s">
        <v>225</v>
      </c>
      <c r="AG5" s="57"/>
      <c r="AH5" s="80" t="s">
        <v>735</v>
      </c>
      <c r="AI5" s="238"/>
      <c r="AJ5" s="167" t="s">
        <v>235</v>
      </c>
      <c r="AK5" s="102"/>
      <c r="AL5" s="200" t="s">
        <v>757</v>
      </c>
      <c r="AM5" s="238"/>
      <c r="AN5" s="99" t="s">
        <v>839</v>
      </c>
      <c r="AO5" s="102"/>
      <c r="AP5" s="99" t="s">
        <v>243</v>
      </c>
      <c r="AQ5" s="238"/>
      <c r="AR5" s="101"/>
      <c r="AS5" s="89"/>
      <c r="AU5" s="89"/>
      <c r="AV5" s="89">
        <v>3</v>
      </c>
      <c r="AW5" s="238"/>
      <c r="AX5" s="89">
        <v>3</v>
      </c>
      <c r="AY5" s="238"/>
      <c r="AZ5" s="167" t="s">
        <v>869</v>
      </c>
      <c r="BA5" s="145" t="s">
        <v>284</v>
      </c>
      <c r="BB5" s="103"/>
      <c r="BC5" s="89" t="s">
        <v>302</v>
      </c>
      <c r="BD5" s="237"/>
      <c r="BE5" s="238"/>
      <c r="BF5" s="89" t="s">
        <v>279</v>
      </c>
      <c r="BG5" s="238"/>
      <c r="BH5" s="89"/>
      <c r="BI5" s="238"/>
      <c r="BJ5" s="89" t="s">
        <v>361</v>
      </c>
      <c r="BK5" s="238"/>
      <c r="BL5" s="89"/>
      <c r="BM5" s="238"/>
      <c r="BN5" s="89"/>
      <c r="BO5" s="238"/>
      <c r="BP5" s="167" t="s">
        <v>682</v>
      </c>
      <c r="BQ5" s="238"/>
      <c r="BR5" s="89" t="s">
        <v>410</v>
      </c>
      <c r="BS5" s="238"/>
      <c r="BT5" s="104"/>
      <c r="BU5" s="238"/>
      <c r="BV5" s="168"/>
      <c r="BW5" s="238"/>
      <c r="BX5" s="225"/>
      <c r="BY5" s="238"/>
    </row>
    <row r="6" spans="1:77" ht="15" customHeight="1" x14ac:dyDescent="0.25">
      <c r="B6" s="57"/>
      <c r="D6" s="238"/>
      <c r="F6" s="238"/>
      <c r="G6" s="202" t="s">
        <v>418</v>
      </c>
      <c r="H6" s="238"/>
      <c r="J6" s="238"/>
      <c r="K6" s="89" t="s">
        <v>398</v>
      </c>
      <c r="L6" s="238"/>
      <c r="N6" s="238"/>
      <c r="P6" s="238"/>
      <c r="Q6" s="99" t="s">
        <v>864</v>
      </c>
      <c r="R6" s="238"/>
      <c r="S6" s="99" t="s">
        <v>263</v>
      </c>
      <c r="T6" s="238"/>
      <c r="U6" s="99" t="s">
        <v>337</v>
      </c>
      <c r="V6" s="238"/>
      <c r="W6" s="99" t="s">
        <v>273</v>
      </c>
      <c r="X6" s="238"/>
      <c r="Y6" s="101" t="s">
        <v>138</v>
      </c>
      <c r="Z6" s="101" t="s">
        <v>148</v>
      </c>
      <c r="AA6" s="238"/>
      <c r="AB6" s="80" t="s">
        <v>30</v>
      </c>
      <c r="AC6" s="238"/>
      <c r="AE6" s="238"/>
      <c r="AF6" s="99" t="s">
        <v>857</v>
      </c>
      <c r="AG6" s="57"/>
      <c r="AH6" s="99" t="s">
        <v>226</v>
      </c>
      <c r="AI6" s="238"/>
      <c r="AJ6" s="212" t="s">
        <v>762</v>
      </c>
      <c r="AK6" s="102"/>
      <c r="AL6" s="200" t="s">
        <v>753</v>
      </c>
      <c r="AM6" s="238"/>
      <c r="AN6" s="99" t="s">
        <v>238</v>
      </c>
      <c r="AO6" s="102"/>
      <c r="AP6" s="99" t="s">
        <v>244</v>
      </c>
      <c r="AQ6" s="238"/>
      <c r="AR6" s="101"/>
      <c r="AS6" s="89"/>
      <c r="AT6" s="80"/>
      <c r="AU6" s="89"/>
      <c r="AV6" s="89">
        <v>4</v>
      </c>
      <c r="AW6" s="238"/>
      <c r="AX6" s="89">
        <v>4</v>
      </c>
      <c r="AY6" s="238"/>
      <c r="AZ6" s="99" t="s">
        <v>870</v>
      </c>
      <c r="BA6" s="145" t="s">
        <v>284</v>
      </c>
      <c r="BB6" s="103"/>
      <c r="BC6" s="89" t="s">
        <v>303</v>
      </c>
      <c r="BD6" s="237"/>
      <c r="BE6" s="238"/>
      <c r="BF6" s="89" t="s">
        <v>280</v>
      </c>
      <c r="BG6" s="238"/>
      <c r="BH6" s="89"/>
      <c r="BI6" s="89"/>
      <c r="BJ6" s="89" t="s">
        <v>362</v>
      </c>
      <c r="BK6" s="103"/>
      <c r="BL6" s="89"/>
      <c r="BM6" s="89"/>
      <c r="BN6" s="89"/>
      <c r="BO6" s="89"/>
      <c r="BP6" s="89" t="s">
        <v>405</v>
      </c>
      <c r="BQ6" s="238"/>
      <c r="BR6" s="89" t="s">
        <v>411</v>
      </c>
      <c r="BS6" s="238"/>
      <c r="BT6" s="104"/>
      <c r="BU6" s="238"/>
      <c r="BV6" s="168"/>
      <c r="BW6" s="238"/>
      <c r="BX6" s="225"/>
      <c r="BY6" s="238"/>
    </row>
    <row r="7" spans="1:77" ht="15" customHeight="1" x14ac:dyDescent="0.25">
      <c r="B7" s="57"/>
      <c r="D7" s="238"/>
      <c r="F7" s="238"/>
      <c r="G7" s="202" t="s">
        <v>419</v>
      </c>
      <c r="H7" s="238"/>
      <c r="J7" s="238"/>
      <c r="K7" s="89"/>
      <c r="L7" s="238"/>
      <c r="N7" s="238"/>
      <c r="P7" s="238"/>
      <c r="R7" s="238"/>
      <c r="S7" s="99" t="s">
        <v>261</v>
      </c>
      <c r="T7" s="238"/>
      <c r="U7" s="99" t="s">
        <v>338</v>
      </c>
      <c r="V7" s="238"/>
      <c r="W7" s="99" t="s">
        <v>274</v>
      </c>
      <c r="X7" s="238"/>
      <c r="Y7" s="101" t="s">
        <v>139</v>
      </c>
      <c r="Z7" s="101" t="s">
        <v>149</v>
      </c>
      <c r="AA7" s="238"/>
      <c r="AB7" s="99" t="s">
        <v>31</v>
      </c>
      <c r="AC7" s="238"/>
      <c r="AE7" s="238"/>
      <c r="AF7" s="99" t="s">
        <v>928</v>
      </c>
      <c r="AG7" s="57"/>
      <c r="AI7" s="238"/>
      <c r="AJ7" s="167" t="s">
        <v>231</v>
      </c>
      <c r="AK7" s="102"/>
      <c r="AL7" s="200" t="s">
        <v>754</v>
      </c>
      <c r="AM7" s="238"/>
      <c r="AN7" s="99" t="s">
        <v>920</v>
      </c>
      <c r="AO7" s="102"/>
      <c r="AP7" s="99" t="s">
        <v>245</v>
      </c>
      <c r="AQ7" s="238"/>
      <c r="AR7" s="101"/>
      <c r="AS7" s="89"/>
      <c r="AU7" s="89"/>
      <c r="AV7" s="99">
        <v>5</v>
      </c>
      <c r="AW7" s="89"/>
      <c r="AX7" s="89">
        <v>5</v>
      </c>
      <c r="AY7" s="238"/>
      <c r="AZ7" s="145" t="s">
        <v>292</v>
      </c>
      <c r="BA7" s="145" t="s">
        <v>283</v>
      </c>
      <c r="BB7" s="103"/>
      <c r="BC7" s="99" t="s">
        <v>304</v>
      </c>
      <c r="BD7" s="237" t="s">
        <v>323</v>
      </c>
      <c r="BE7" s="103"/>
      <c r="BF7" s="89" t="s">
        <v>281</v>
      </c>
      <c r="BG7" s="238"/>
      <c r="BH7" s="89"/>
      <c r="BI7" s="89"/>
      <c r="BJ7" s="89" t="s">
        <v>363</v>
      </c>
      <c r="BK7" s="103"/>
      <c r="BL7" s="89"/>
      <c r="BM7" s="89"/>
      <c r="BN7" s="89"/>
      <c r="BO7" s="89"/>
      <c r="BP7" s="80" t="s">
        <v>750</v>
      </c>
      <c r="BQ7" s="238"/>
      <c r="BR7" s="89" t="s">
        <v>412</v>
      </c>
      <c r="BS7" s="238"/>
      <c r="BT7" s="104"/>
      <c r="BU7" s="238"/>
      <c r="BV7" s="168"/>
      <c r="BW7" s="238"/>
      <c r="BX7" s="225"/>
      <c r="BY7" s="238"/>
    </row>
    <row r="8" spans="1:77" ht="15" customHeight="1" x14ac:dyDescent="0.25">
      <c r="B8" s="57"/>
      <c r="D8" s="238"/>
      <c r="F8" s="238"/>
      <c r="G8" s="203" t="s">
        <v>777</v>
      </c>
      <c r="H8" s="238"/>
      <c r="J8" s="238"/>
      <c r="K8" s="89"/>
      <c r="L8" s="89"/>
      <c r="N8" s="238"/>
      <c r="P8" s="238"/>
      <c r="R8" s="238"/>
      <c r="S8" s="99" t="s">
        <v>259</v>
      </c>
      <c r="T8" s="238"/>
      <c r="V8" s="104"/>
      <c r="W8" s="104"/>
      <c r="X8" s="238"/>
      <c r="Y8" s="101" t="s">
        <v>140</v>
      </c>
      <c r="Z8" s="101" t="s">
        <v>150</v>
      </c>
      <c r="AA8" s="238"/>
      <c r="AB8" s="99" t="s">
        <v>39</v>
      </c>
      <c r="AC8" s="238"/>
      <c r="AE8" s="238"/>
      <c r="AG8" s="57"/>
      <c r="AI8" s="238"/>
      <c r="AJ8" s="167" t="s">
        <v>236</v>
      </c>
      <c r="AK8" s="102"/>
      <c r="AM8" s="57"/>
      <c r="AN8" s="99" t="s">
        <v>852</v>
      </c>
      <c r="AO8" s="102"/>
      <c r="AQ8" s="57"/>
      <c r="AR8" s="101"/>
      <c r="AS8" s="89"/>
      <c r="AU8" s="89"/>
      <c r="AV8" s="99">
        <v>6</v>
      </c>
      <c r="AW8" s="89"/>
      <c r="AX8" s="89">
        <v>6</v>
      </c>
      <c r="AY8" s="238"/>
      <c r="AZ8" s="99" t="s">
        <v>871</v>
      </c>
      <c r="BA8" s="146" t="s">
        <v>282</v>
      </c>
      <c r="BB8" s="103"/>
      <c r="BC8" s="80" t="s">
        <v>305</v>
      </c>
      <c r="BD8" s="237"/>
      <c r="BE8" s="103"/>
      <c r="BF8" s="89"/>
      <c r="BG8" s="89"/>
      <c r="BH8" s="89"/>
      <c r="BI8" s="89"/>
      <c r="BJ8" s="89" t="s">
        <v>364</v>
      </c>
      <c r="BK8" s="103"/>
      <c r="BL8" s="89"/>
      <c r="BM8" s="89"/>
      <c r="BN8" s="89"/>
      <c r="BO8" s="89"/>
      <c r="BP8" s="80" t="s">
        <v>732</v>
      </c>
      <c r="BQ8" s="238"/>
      <c r="BR8" s="89" t="s">
        <v>413</v>
      </c>
      <c r="BS8" s="238"/>
      <c r="BT8" s="104"/>
      <c r="BU8" s="238"/>
      <c r="BV8" s="168"/>
      <c r="BW8" s="238"/>
      <c r="BX8" s="225"/>
      <c r="BY8" s="238"/>
    </row>
    <row r="9" spans="1:77" s="202" customFormat="1" ht="15" customHeight="1" x14ac:dyDescent="0.25">
      <c r="B9" s="57"/>
      <c r="D9" s="208"/>
      <c r="F9" s="208"/>
      <c r="G9" s="202" t="s">
        <v>420</v>
      </c>
      <c r="H9" s="208"/>
      <c r="J9" s="208"/>
      <c r="K9" s="209"/>
      <c r="L9" s="209"/>
      <c r="N9" s="208"/>
      <c r="P9" s="208"/>
      <c r="R9" s="208"/>
      <c r="S9" s="99" t="s">
        <v>260</v>
      </c>
      <c r="T9" s="238"/>
      <c r="V9" s="209"/>
      <c r="W9" s="209"/>
      <c r="X9" s="238"/>
      <c r="Y9" s="101" t="s">
        <v>141</v>
      </c>
      <c r="Z9" s="101" t="s">
        <v>151</v>
      </c>
      <c r="AA9" s="238"/>
      <c r="AB9" s="99" t="s">
        <v>32</v>
      </c>
      <c r="AC9" s="208"/>
      <c r="AE9" s="238"/>
      <c r="AG9" s="57"/>
      <c r="AI9" s="208"/>
      <c r="AJ9" s="167" t="s">
        <v>230</v>
      </c>
      <c r="AK9" s="102"/>
      <c r="AM9" s="57"/>
      <c r="AN9" s="202" t="s">
        <v>853</v>
      </c>
      <c r="AO9" s="102"/>
      <c r="AQ9" s="57"/>
      <c r="AR9" s="101"/>
      <c r="AS9" s="209"/>
      <c r="AU9" s="209"/>
      <c r="AW9" s="209"/>
      <c r="AX9" s="89">
        <v>7</v>
      </c>
      <c r="AY9" s="238"/>
      <c r="AZ9" s="145" t="s">
        <v>295</v>
      </c>
      <c r="BA9" s="145" t="s">
        <v>284</v>
      </c>
      <c r="BB9" s="103"/>
      <c r="BC9" s="99" t="s">
        <v>306</v>
      </c>
      <c r="BD9" s="237"/>
      <c r="BE9" s="103"/>
      <c r="BF9" s="209"/>
      <c r="BG9" s="209"/>
      <c r="BH9" s="209"/>
      <c r="BI9" s="209"/>
      <c r="BJ9" s="89" t="s">
        <v>365</v>
      </c>
      <c r="BK9" s="103"/>
      <c r="BL9" s="209"/>
      <c r="BM9" s="209"/>
      <c r="BN9" s="209"/>
      <c r="BO9" s="209"/>
      <c r="BP9" s="167" t="s">
        <v>245</v>
      </c>
      <c r="BQ9" s="208"/>
      <c r="BR9" s="89" t="s">
        <v>245</v>
      </c>
      <c r="BS9" s="238"/>
      <c r="BT9" s="209"/>
      <c r="BU9" s="238"/>
      <c r="BV9" s="209"/>
      <c r="BW9" s="238"/>
      <c r="BX9" s="225"/>
    </row>
    <row r="10" spans="1:77" ht="15" customHeight="1" x14ac:dyDescent="0.25">
      <c r="G10" s="202" t="s">
        <v>421</v>
      </c>
      <c r="H10" s="81"/>
      <c r="K10" s="89"/>
      <c r="L10" s="89"/>
      <c r="S10" s="99" t="s">
        <v>251</v>
      </c>
      <c r="T10" s="238"/>
      <c r="V10" s="104"/>
      <c r="W10" s="104"/>
      <c r="X10" s="238"/>
      <c r="Y10" s="101" t="s">
        <v>142</v>
      </c>
      <c r="Z10" s="101" t="s">
        <v>152</v>
      </c>
      <c r="AA10" s="238"/>
      <c r="AB10" s="99" t="s">
        <v>40</v>
      </c>
      <c r="AC10" s="81"/>
      <c r="AE10" s="238"/>
      <c r="AG10" s="57"/>
      <c r="AJ10" s="167" t="s">
        <v>229</v>
      </c>
      <c r="AK10" s="102"/>
      <c r="AN10" s="202" t="s">
        <v>921</v>
      </c>
      <c r="AO10" s="102"/>
      <c r="AR10" s="101"/>
      <c r="AS10" s="89"/>
      <c r="AU10" s="89"/>
      <c r="AW10" s="89"/>
      <c r="AX10" s="89">
        <v>8</v>
      </c>
      <c r="AY10" s="238"/>
      <c r="AZ10" s="99" t="s">
        <v>872</v>
      </c>
      <c r="BA10" s="99" t="s">
        <v>282</v>
      </c>
      <c r="BB10" s="103"/>
      <c r="BC10" s="99" t="s">
        <v>307</v>
      </c>
      <c r="BD10" s="237"/>
      <c r="BE10" s="103"/>
      <c r="BF10" s="89"/>
      <c r="BG10" s="89"/>
      <c r="BH10" s="89"/>
      <c r="BI10" s="89"/>
      <c r="BJ10" s="89" t="s">
        <v>242</v>
      </c>
      <c r="BK10" s="103"/>
      <c r="BL10" s="89"/>
      <c r="BM10" s="89"/>
      <c r="BN10" s="89"/>
      <c r="BO10" s="89"/>
      <c r="BQ10" s="103"/>
      <c r="BS10" s="238"/>
      <c r="BT10" s="104"/>
      <c r="BU10" s="238"/>
      <c r="BV10" s="168"/>
      <c r="BW10" s="238"/>
      <c r="BX10" s="225"/>
      <c r="BY10" s="99"/>
    </row>
    <row r="11" spans="1:77" x14ac:dyDescent="0.25">
      <c r="G11" s="202" t="s">
        <v>422</v>
      </c>
      <c r="H11" s="81"/>
      <c r="K11" s="89"/>
      <c r="L11" s="89"/>
      <c r="S11" s="99" t="s">
        <v>268</v>
      </c>
      <c r="T11" s="238"/>
      <c r="V11" s="104"/>
      <c r="W11" s="104"/>
      <c r="X11" s="238"/>
      <c r="Y11" s="101" t="s">
        <v>143</v>
      </c>
      <c r="Z11" s="101" t="s">
        <v>153</v>
      </c>
      <c r="AA11" s="238"/>
      <c r="AB11" s="99" t="s">
        <v>41</v>
      </c>
      <c r="AC11" s="81"/>
      <c r="AE11" s="81"/>
      <c r="AJ11" s="167" t="s">
        <v>237</v>
      </c>
      <c r="AK11" s="102"/>
      <c r="AN11" s="99" t="s">
        <v>239</v>
      </c>
      <c r="AR11" s="101"/>
      <c r="AS11" s="89"/>
      <c r="AU11" s="89"/>
      <c r="AW11" s="89"/>
      <c r="AX11" s="89">
        <v>9</v>
      </c>
      <c r="AY11" s="81"/>
      <c r="AZ11" s="80" t="s">
        <v>286</v>
      </c>
      <c r="BA11" s="146" t="s">
        <v>282</v>
      </c>
      <c r="BB11" s="103"/>
      <c r="BC11" s="99" t="s">
        <v>308</v>
      </c>
      <c r="BD11" s="237"/>
      <c r="BE11" s="103"/>
      <c r="BF11" s="89"/>
      <c r="BG11" s="89"/>
      <c r="BH11" s="89"/>
      <c r="BI11" s="89"/>
      <c r="BJ11" s="89" t="s">
        <v>366</v>
      </c>
      <c r="BK11" s="103"/>
      <c r="BL11" s="89"/>
      <c r="BM11" s="89"/>
      <c r="BN11" s="89"/>
      <c r="BO11" s="89"/>
      <c r="BQ11" s="89"/>
      <c r="BR11" s="89"/>
      <c r="BS11" s="89"/>
      <c r="BT11" s="104"/>
      <c r="BU11" s="104"/>
      <c r="BV11" s="168"/>
      <c r="BW11" s="168"/>
      <c r="BX11" s="225"/>
      <c r="BY11" s="225"/>
    </row>
    <row r="12" spans="1:77" x14ac:dyDescent="0.25">
      <c r="G12" s="202" t="s">
        <v>423</v>
      </c>
      <c r="H12" s="81"/>
      <c r="K12" s="89"/>
      <c r="L12" s="89"/>
      <c r="S12" s="99" t="s">
        <v>269</v>
      </c>
      <c r="T12" s="238"/>
      <c r="V12" s="104"/>
      <c r="W12" s="104"/>
      <c r="Y12" s="101" t="s">
        <v>144</v>
      </c>
      <c r="Z12" s="101" t="s">
        <v>154</v>
      </c>
      <c r="AA12" s="238"/>
      <c r="AB12" s="99" t="s">
        <v>42</v>
      </c>
      <c r="AC12" s="81"/>
      <c r="AE12" s="81"/>
      <c r="AN12" s="99" t="s">
        <v>840</v>
      </c>
      <c r="AR12" s="101"/>
      <c r="AS12" s="89"/>
      <c r="AU12" s="89"/>
      <c r="AW12" s="89"/>
      <c r="AX12" s="89">
        <v>10</v>
      </c>
      <c r="AY12" s="81"/>
      <c r="AZ12" s="201" t="s">
        <v>874</v>
      </c>
      <c r="BA12" s="146" t="s">
        <v>282</v>
      </c>
      <c r="BB12" s="103"/>
      <c r="BC12" s="99" t="s">
        <v>309</v>
      </c>
      <c r="BD12" s="237"/>
      <c r="BE12" s="103"/>
      <c r="BF12" s="89"/>
      <c r="BG12" s="89"/>
      <c r="BH12" s="89"/>
      <c r="BI12" s="89"/>
      <c r="BJ12" s="89" t="s">
        <v>828</v>
      </c>
      <c r="BK12" s="103"/>
      <c r="BL12" s="89"/>
      <c r="BM12" s="89"/>
      <c r="BN12" s="89"/>
      <c r="BO12" s="89"/>
      <c r="BP12" s="89"/>
      <c r="BQ12" s="89"/>
      <c r="BR12" s="89"/>
      <c r="BS12" s="89"/>
      <c r="BT12" s="104"/>
      <c r="BU12" s="104"/>
      <c r="BV12" s="168"/>
      <c r="BW12" s="168"/>
      <c r="BX12" s="225"/>
      <c r="BY12" s="225"/>
    </row>
    <row r="13" spans="1:77" x14ac:dyDescent="0.25">
      <c r="G13" s="202" t="s">
        <v>424</v>
      </c>
      <c r="H13" s="81"/>
      <c r="K13" s="89"/>
      <c r="L13" s="89"/>
      <c r="S13" s="99" t="s">
        <v>348</v>
      </c>
      <c r="T13" s="238"/>
      <c r="V13" s="104"/>
      <c r="W13" s="104"/>
      <c r="AA13" s="238"/>
      <c r="AB13" s="89" t="s">
        <v>33</v>
      </c>
      <c r="AC13" s="81"/>
      <c r="AE13" s="81"/>
      <c r="AN13" s="202" t="s">
        <v>922</v>
      </c>
      <c r="AR13" s="101"/>
      <c r="AS13" s="89"/>
      <c r="AU13" s="89"/>
      <c r="AW13" s="89"/>
      <c r="AX13" s="89">
        <v>11</v>
      </c>
      <c r="AY13" s="81"/>
      <c r="AZ13" s="89" t="s">
        <v>873</v>
      </c>
      <c r="BA13" s="145" t="s">
        <v>283</v>
      </c>
      <c r="BB13" s="103"/>
      <c r="BC13" s="99" t="s">
        <v>310</v>
      </c>
      <c r="BD13" s="237" t="s">
        <v>324</v>
      </c>
      <c r="BE13" s="103"/>
      <c r="BF13" s="89"/>
      <c r="BG13" s="89"/>
      <c r="BH13" s="89"/>
      <c r="BI13" s="89"/>
      <c r="BJ13" s="89" t="s">
        <v>367</v>
      </c>
      <c r="BK13" s="103"/>
      <c r="BL13" s="89"/>
      <c r="BM13" s="89"/>
      <c r="BN13" s="89"/>
      <c r="BO13" s="89"/>
      <c r="BP13" s="89"/>
      <c r="BQ13" s="89"/>
      <c r="BR13" s="89"/>
      <c r="BS13" s="89"/>
      <c r="BT13" s="104"/>
      <c r="BU13" s="104"/>
      <c r="BV13" s="168"/>
      <c r="BW13" s="168"/>
      <c r="BX13" s="225"/>
      <c r="BY13" s="225"/>
    </row>
    <row r="14" spans="1:77" s="202" customFormat="1" x14ac:dyDescent="0.25">
      <c r="B14" s="201"/>
      <c r="D14" s="201"/>
      <c r="F14" s="201"/>
      <c r="G14" s="202" t="s">
        <v>425</v>
      </c>
      <c r="H14" s="81"/>
      <c r="J14" s="201"/>
      <c r="K14" s="211"/>
      <c r="L14" s="211"/>
      <c r="N14" s="201"/>
      <c r="P14" s="201"/>
      <c r="R14" s="201"/>
      <c r="S14" s="99" t="s">
        <v>266</v>
      </c>
      <c r="T14" s="238"/>
      <c r="V14" s="211"/>
      <c r="W14" s="211"/>
      <c r="X14" s="201"/>
      <c r="Y14" s="101"/>
      <c r="Z14" s="101"/>
      <c r="AA14" s="210"/>
      <c r="AB14" s="89" t="s">
        <v>43</v>
      </c>
      <c r="AC14" s="81"/>
      <c r="AE14" s="81"/>
      <c r="AG14" s="201"/>
      <c r="AI14" s="201"/>
      <c r="AK14" s="201"/>
      <c r="AM14" s="201"/>
      <c r="AN14" s="202" t="s">
        <v>923</v>
      </c>
      <c r="AO14" s="201"/>
      <c r="AQ14" s="201"/>
      <c r="AR14" s="101"/>
      <c r="AS14" s="211"/>
      <c r="AU14" s="211"/>
      <c r="AW14" s="211"/>
      <c r="AX14" s="89">
        <v>12</v>
      </c>
      <c r="AY14" s="81"/>
      <c r="AZ14" s="89" t="s">
        <v>293</v>
      </c>
      <c r="BA14" s="145" t="s">
        <v>283</v>
      </c>
      <c r="BB14" s="103"/>
      <c r="BC14" s="99" t="s">
        <v>311</v>
      </c>
      <c r="BD14" s="237"/>
      <c r="BE14" s="103"/>
      <c r="BF14" s="211"/>
      <c r="BG14" s="211"/>
      <c r="BH14" s="211"/>
      <c r="BI14" s="211"/>
      <c r="BJ14" s="89" t="s">
        <v>368</v>
      </c>
      <c r="BK14" s="103"/>
      <c r="BL14" s="211"/>
      <c r="BM14" s="211"/>
      <c r="BN14" s="211"/>
      <c r="BO14" s="211"/>
      <c r="BP14" s="211"/>
      <c r="BQ14" s="211"/>
      <c r="BR14" s="211"/>
      <c r="BS14" s="211"/>
      <c r="BT14" s="211"/>
      <c r="BU14" s="211"/>
      <c r="BV14" s="211"/>
      <c r="BW14" s="211"/>
      <c r="BX14" s="225"/>
      <c r="BY14" s="225"/>
    </row>
    <row r="15" spans="1:77" x14ac:dyDescent="0.25">
      <c r="G15" s="203" t="s">
        <v>778</v>
      </c>
      <c r="H15" s="81"/>
      <c r="K15" s="89"/>
      <c r="L15" s="89"/>
      <c r="S15" s="99" t="s">
        <v>245</v>
      </c>
      <c r="T15" s="238"/>
      <c r="V15" s="104"/>
      <c r="W15" s="104"/>
      <c r="Y15" s="101"/>
      <c r="Z15" s="105"/>
      <c r="AA15" s="89"/>
      <c r="AB15" s="89" t="s">
        <v>34</v>
      </c>
      <c r="AC15" s="81"/>
      <c r="AD15" s="89"/>
      <c r="AE15" s="89"/>
      <c r="AF15" s="89"/>
      <c r="AG15" s="89"/>
      <c r="AH15" s="89"/>
      <c r="AI15" s="89"/>
      <c r="AK15" s="89"/>
      <c r="AL15" s="89"/>
      <c r="AM15" s="89"/>
      <c r="AN15" s="220" t="s">
        <v>924</v>
      </c>
      <c r="AO15" s="89"/>
      <c r="AP15" s="89"/>
      <c r="AQ15" s="89"/>
      <c r="AR15" s="89"/>
      <c r="AS15" s="89"/>
      <c r="AT15" s="89"/>
      <c r="AU15" s="89"/>
      <c r="AV15" s="89"/>
      <c r="AW15" s="89"/>
      <c r="AX15" s="89">
        <v>13</v>
      </c>
      <c r="AY15" s="81"/>
      <c r="AZ15" s="211" t="s">
        <v>875</v>
      </c>
      <c r="BA15" s="211" t="s">
        <v>284</v>
      </c>
      <c r="BB15" s="103"/>
      <c r="BC15" s="89" t="s">
        <v>312</v>
      </c>
      <c r="BD15" s="237"/>
      <c r="BE15" s="103"/>
      <c r="BF15" s="89"/>
      <c r="BG15" s="89"/>
      <c r="BH15" s="89"/>
      <c r="BI15" s="89"/>
      <c r="BJ15" s="89" t="s">
        <v>829</v>
      </c>
      <c r="BK15" s="103"/>
      <c r="BL15" s="89"/>
      <c r="BM15" s="89"/>
      <c r="BN15" s="89"/>
      <c r="BO15" s="89"/>
      <c r="BP15" s="89"/>
      <c r="BQ15" s="89"/>
      <c r="BR15" s="89"/>
      <c r="BS15" s="89"/>
      <c r="BT15" s="104"/>
      <c r="BU15" s="104"/>
      <c r="BV15" s="168"/>
      <c r="BW15" s="168"/>
      <c r="BX15" s="225"/>
      <c r="BY15" s="225"/>
    </row>
    <row r="16" spans="1:77" x14ac:dyDescent="0.25">
      <c r="G16" s="202" t="s">
        <v>426</v>
      </c>
      <c r="H16" s="81"/>
      <c r="K16" s="89"/>
      <c r="L16" s="89"/>
      <c r="T16" s="238"/>
      <c r="V16" s="104"/>
      <c r="W16" s="104"/>
      <c r="Y16" s="101"/>
      <c r="Z16" s="105"/>
      <c r="AA16" s="89"/>
      <c r="AB16" s="89" t="s">
        <v>35</v>
      </c>
      <c r="AC16" s="81"/>
      <c r="AD16" s="89"/>
      <c r="AE16" s="89"/>
      <c r="AF16" s="89"/>
      <c r="AG16" s="89"/>
      <c r="AH16" s="89"/>
      <c r="AI16" s="89"/>
      <c r="AJ16" s="89"/>
      <c r="AK16" s="89"/>
      <c r="AL16" s="89"/>
      <c r="AM16" s="89"/>
      <c r="AN16" s="220" t="s">
        <v>925</v>
      </c>
      <c r="AO16" s="89"/>
      <c r="AP16" s="89"/>
      <c r="AQ16" s="89"/>
      <c r="AR16" s="89"/>
      <c r="AS16" s="89"/>
      <c r="AT16" s="89"/>
      <c r="AU16" s="89"/>
      <c r="AV16" s="89"/>
      <c r="AW16" s="89"/>
      <c r="AY16" s="81"/>
      <c r="AZ16" s="202" t="s">
        <v>876</v>
      </c>
      <c r="BA16" s="146" t="s">
        <v>282</v>
      </c>
      <c r="BB16" s="103"/>
      <c r="BC16" s="89" t="s">
        <v>313</v>
      </c>
      <c r="BD16" s="237"/>
      <c r="BE16" s="103"/>
      <c r="BF16" s="89"/>
      <c r="BG16" s="89"/>
      <c r="BH16" s="89"/>
      <c r="BI16" s="89"/>
      <c r="BJ16" s="89" t="s">
        <v>369</v>
      </c>
      <c r="BK16" s="103"/>
      <c r="BL16" s="89"/>
      <c r="BM16" s="89"/>
      <c r="BN16" s="89"/>
      <c r="BO16" s="89"/>
      <c r="BP16" s="89"/>
      <c r="BQ16" s="89"/>
      <c r="BR16" s="89"/>
      <c r="BS16" s="89"/>
      <c r="BT16" s="104"/>
      <c r="BU16" s="104"/>
      <c r="BV16" s="168"/>
      <c r="BW16" s="168"/>
      <c r="BX16" s="225"/>
      <c r="BY16" s="225"/>
    </row>
    <row r="17" spans="2:77" s="202" customFormat="1" x14ac:dyDescent="0.25">
      <c r="B17" s="201"/>
      <c r="D17" s="201"/>
      <c r="F17" s="201"/>
      <c r="G17" s="202" t="s">
        <v>427</v>
      </c>
      <c r="H17" s="81"/>
      <c r="J17" s="201"/>
      <c r="K17" s="211"/>
      <c r="L17" s="211"/>
      <c r="N17" s="201"/>
      <c r="P17" s="201"/>
      <c r="R17" s="201"/>
      <c r="T17" s="210"/>
      <c r="V17" s="211"/>
      <c r="W17" s="211"/>
      <c r="X17" s="201"/>
      <c r="Y17" s="101"/>
      <c r="Z17" s="105"/>
      <c r="AA17" s="211"/>
      <c r="AB17" s="89" t="s">
        <v>36</v>
      </c>
      <c r="AC17" s="81"/>
      <c r="AD17" s="211"/>
      <c r="AE17" s="211"/>
      <c r="AF17" s="211"/>
      <c r="AG17" s="211"/>
      <c r="AH17" s="211"/>
      <c r="AI17" s="211"/>
      <c r="AJ17" s="211"/>
      <c r="AK17" s="211"/>
      <c r="AL17" s="211"/>
      <c r="AM17" s="211"/>
      <c r="AN17" s="99" t="s">
        <v>841</v>
      </c>
      <c r="AO17" s="211"/>
      <c r="AP17" s="211"/>
      <c r="AQ17" s="211"/>
      <c r="AR17" s="211"/>
      <c r="AS17" s="211"/>
      <c r="AT17" s="211"/>
      <c r="AU17" s="211"/>
      <c r="AV17" s="211"/>
      <c r="AW17" s="211"/>
      <c r="AX17" s="211"/>
      <c r="AY17" s="81"/>
      <c r="AZ17" s="202" t="s">
        <v>877</v>
      </c>
      <c r="BA17" s="146" t="s">
        <v>282</v>
      </c>
      <c r="BB17" s="103"/>
      <c r="BC17" s="89" t="s">
        <v>314</v>
      </c>
      <c r="BD17" s="237"/>
      <c r="BE17" s="103"/>
      <c r="BF17" s="211"/>
      <c r="BG17" s="211"/>
      <c r="BH17" s="211"/>
      <c r="BI17" s="211"/>
      <c r="BJ17" s="89" t="s">
        <v>370</v>
      </c>
      <c r="BK17" s="103"/>
      <c r="BL17" s="211"/>
      <c r="BM17" s="211"/>
      <c r="BN17" s="211"/>
      <c r="BO17" s="211"/>
      <c r="BP17" s="211"/>
      <c r="BQ17" s="211"/>
      <c r="BR17" s="211"/>
      <c r="BS17" s="211"/>
      <c r="BT17" s="211"/>
      <c r="BU17" s="211"/>
      <c r="BV17" s="211"/>
      <c r="BW17" s="211"/>
      <c r="BX17" s="225"/>
      <c r="BY17" s="225"/>
    </row>
    <row r="18" spans="2:77" s="202" customFormat="1" x14ac:dyDescent="0.25">
      <c r="B18" s="201"/>
      <c r="D18" s="201"/>
      <c r="F18" s="201"/>
      <c r="G18" s="203" t="s">
        <v>779</v>
      </c>
      <c r="H18" s="81"/>
      <c r="J18" s="201"/>
      <c r="K18" s="211"/>
      <c r="L18" s="211"/>
      <c r="N18" s="201"/>
      <c r="P18" s="201"/>
      <c r="R18" s="201"/>
      <c r="T18" s="210"/>
      <c r="V18" s="211"/>
      <c r="W18" s="211"/>
      <c r="X18" s="201"/>
      <c r="Y18" s="101"/>
      <c r="Z18" s="105"/>
      <c r="AA18" s="211"/>
      <c r="AB18" s="167" t="s">
        <v>665</v>
      </c>
      <c r="AC18" s="8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81"/>
      <c r="AZ18" s="202" t="s">
        <v>878</v>
      </c>
      <c r="BA18" s="146" t="s">
        <v>282</v>
      </c>
      <c r="BB18" s="103"/>
      <c r="BC18" s="89" t="s">
        <v>315</v>
      </c>
      <c r="BD18" s="237"/>
      <c r="BE18" s="103"/>
      <c r="BF18" s="211"/>
      <c r="BG18" s="211"/>
      <c r="BH18" s="211"/>
      <c r="BI18" s="211"/>
      <c r="BJ18" s="89" t="s">
        <v>371</v>
      </c>
      <c r="BK18" s="103"/>
      <c r="BL18" s="211"/>
      <c r="BM18" s="211"/>
      <c r="BN18" s="211"/>
      <c r="BO18" s="211"/>
      <c r="BP18" s="211"/>
      <c r="BQ18" s="211"/>
      <c r="BR18" s="211"/>
      <c r="BS18" s="211"/>
      <c r="BT18" s="211"/>
      <c r="BU18" s="211"/>
      <c r="BV18" s="211"/>
      <c r="BW18" s="211"/>
      <c r="BX18" s="225"/>
      <c r="BY18" s="225"/>
    </row>
    <row r="19" spans="2:77" x14ac:dyDescent="0.25">
      <c r="G19" s="201" t="s">
        <v>769</v>
      </c>
      <c r="H19" s="81"/>
      <c r="K19" s="89"/>
      <c r="L19" s="89"/>
      <c r="T19" s="81"/>
      <c r="V19" s="104"/>
      <c r="W19" s="104"/>
      <c r="Y19" s="101"/>
      <c r="Z19" s="105"/>
      <c r="AA19" s="89"/>
      <c r="AC19" s="81"/>
      <c r="AD19" s="89"/>
      <c r="AE19" s="89"/>
      <c r="AF19" s="89"/>
      <c r="AG19" s="89"/>
      <c r="AH19" s="89"/>
      <c r="AI19" s="89"/>
      <c r="AJ19" s="89"/>
      <c r="AK19" s="89"/>
      <c r="AL19" s="89"/>
      <c r="AM19" s="89" t="s">
        <v>660</v>
      </c>
      <c r="AN19" s="89"/>
      <c r="AO19" s="89"/>
      <c r="AP19" s="89"/>
      <c r="AQ19" s="89"/>
      <c r="AR19" s="89"/>
      <c r="AS19" s="89"/>
      <c r="AT19" s="89"/>
      <c r="AU19" s="89"/>
      <c r="AV19" s="89"/>
      <c r="AW19" s="89"/>
      <c r="AY19" s="89"/>
      <c r="AZ19" s="99" t="s">
        <v>287</v>
      </c>
      <c r="BA19" s="146" t="s">
        <v>282</v>
      </c>
      <c r="BB19" s="103"/>
      <c r="BC19" s="89" t="s">
        <v>316</v>
      </c>
      <c r="BD19" s="237"/>
      <c r="BE19" s="103"/>
      <c r="BF19" s="89"/>
      <c r="BG19" s="89"/>
      <c r="BH19" s="89"/>
      <c r="BI19" s="89"/>
      <c r="BJ19" s="89" t="s">
        <v>372</v>
      </c>
      <c r="BK19" s="103"/>
      <c r="BL19" s="89"/>
      <c r="BM19" s="89"/>
      <c r="BN19" s="89"/>
      <c r="BO19" s="89"/>
      <c r="BP19" s="89"/>
      <c r="BQ19" s="89"/>
      <c r="BR19" s="89"/>
      <c r="BS19" s="89"/>
      <c r="BT19" s="104"/>
      <c r="BU19" s="104"/>
      <c r="BV19" s="168"/>
      <c r="BW19" s="168"/>
      <c r="BX19" s="225"/>
      <c r="BY19" s="225"/>
    </row>
    <row r="20" spans="2:77" ht="15" customHeight="1" x14ac:dyDescent="0.25">
      <c r="G20" s="202" t="s">
        <v>428</v>
      </c>
      <c r="H20" s="81"/>
      <c r="K20" s="89"/>
      <c r="L20" s="89"/>
      <c r="V20" s="104"/>
      <c r="W20" s="104"/>
      <c r="Y20" s="101"/>
      <c r="Z20" s="105"/>
      <c r="AA20" s="89"/>
      <c r="AC20" s="81"/>
      <c r="AD20" s="89"/>
      <c r="AE20" s="89"/>
      <c r="AF20" s="89"/>
      <c r="AG20" s="89"/>
      <c r="AH20" s="89"/>
      <c r="AI20" s="89"/>
      <c r="AJ20" s="89"/>
      <c r="AK20" s="89"/>
      <c r="AL20" s="89"/>
      <c r="AM20" s="89"/>
      <c r="AN20" s="89"/>
      <c r="AO20" s="89"/>
      <c r="AP20" s="89"/>
      <c r="AQ20" s="89"/>
      <c r="AR20" s="89"/>
      <c r="AS20" s="89"/>
      <c r="AT20" s="89"/>
      <c r="AU20" s="89"/>
      <c r="AV20" s="89"/>
      <c r="AW20" s="89"/>
      <c r="AX20" s="89"/>
      <c r="AY20" s="89"/>
      <c r="AZ20" s="89" t="s">
        <v>296</v>
      </c>
      <c r="BA20" s="145" t="s">
        <v>284</v>
      </c>
      <c r="BB20" s="103"/>
      <c r="BC20" s="89" t="s">
        <v>317</v>
      </c>
      <c r="BD20" s="89" t="s">
        <v>325</v>
      </c>
      <c r="BE20" s="103"/>
      <c r="BF20" s="89"/>
      <c r="BG20" s="89"/>
      <c r="BH20" s="89"/>
      <c r="BI20" s="89"/>
      <c r="BJ20" s="89" t="s">
        <v>830</v>
      </c>
      <c r="BK20" s="103"/>
      <c r="BL20" s="89"/>
      <c r="BM20" s="89"/>
      <c r="BN20" s="89"/>
      <c r="BO20" s="89"/>
      <c r="BP20" s="89"/>
      <c r="BQ20" s="89"/>
      <c r="BR20" s="89"/>
      <c r="BS20" s="89"/>
      <c r="BT20" s="104"/>
      <c r="BU20" s="104"/>
      <c r="BV20" s="168"/>
      <c r="BW20" s="168"/>
      <c r="BX20" s="225"/>
      <c r="BY20" s="225"/>
    </row>
    <row r="21" spans="2:77" x14ac:dyDescent="0.25">
      <c r="G21" s="202" t="s">
        <v>429</v>
      </c>
      <c r="H21" s="81"/>
      <c r="K21" s="89"/>
      <c r="L21" s="89"/>
      <c r="Y21" s="101"/>
      <c r="Z21" s="105"/>
      <c r="AA21" s="89"/>
      <c r="AC21" s="81"/>
      <c r="AD21" s="89"/>
      <c r="AE21" s="89"/>
      <c r="AF21" s="89"/>
      <c r="AG21" s="89"/>
      <c r="AH21" s="89"/>
      <c r="AI21" s="89"/>
      <c r="AJ21" s="89"/>
      <c r="AK21" s="89"/>
      <c r="AL21" s="89"/>
      <c r="AM21" s="89"/>
      <c r="AN21" s="89"/>
      <c r="AO21" s="89"/>
      <c r="AP21" s="89"/>
      <c r="AQ21" s="89"/>
      <c r="AR21" s="89"/>
      <c r="AS21" s="89"/>
      <c r="AT21" s="89"/>
      <c r="AU21" s="89"/>
      <c r="AV21" s="89"/>
      <c r="AW21" s="89"/>
      <c r="AX21" s="89"/>
      <c r="AY21" s="89"/>
      <c r="AZ21" s="202" t="s">
        <v>879</v>
      </c>
      <c r="BA21" s="146" t="s">
        <v>283</v>
      </c>
      <c r="BB21" s="103"/>
      <c r="BC21" s="89" t="s">
        <v>281</v>
      </c>
      <c r="BD21" s="237" t="s">
        <v>320</v>
      </c>
      <c r="BE21" s="103"/>
      <c r="BF21" s="89"/>
      <c r="BG21" s="89"/>
      <c r="BH21" s="89"/>
      <c r="BI21" s="89"/>
      <c r="BJ21" s="89" t="s">
        <v>831</v>
      </c>
      <c r="BK21" s="103"/>
      <c r="BL21" s="89"/>
      <c r="BM21" s="89"/>
      <c r="BN21" s="89"/>
      <c r="BO21" s="89"/>
      <c r="BP21" s="89"/>
      <c r="BQ21" s="89"/>
      <c r="BR21" s="89"/>
      <c r="BS21" s="89"/>
      <c r="BT21" s="104"/>
      <c r="BU21" s="104"/>
      <c r="BV21" s="168"/>
      <c r="BW21" s="168"/>
      <c r="BX21" s="225"/>
      <c r="BY21" s="225"/>
    </row>
    <row r="22" spans="2:77" x14ac:dyDescent="0.25">
      <c r="G22" s="202" t="s">
        <v>430</v>
      </c>
      <c r="H22" s="81"/>
      <c r="K22" s="89"/>
      <c r="L22" s="89"/>
      <c r="Y22" s="101"/>
      <c r="Z22" s="105"/>
      <c r="AA22" s="89"/>
      <c r="AC22" s="81"/>
      <c r="AD22" s="89"/>
      <c r="AE22" s="89"/>
      <c r="AF22" s="89"/>
      <c r="AG22" s="89"/>
      <c r="AH22" s="89"/>
      <c r="AI22" s="89"/>
      <c r="AJ22" s="89"/>
      <c r="AK22" s="89"/>
      <c r="AL22" s="89"/>
      <c r="AM22" s="89"/>
      <c r="AN22" s="89"/>
      <c r="AO22" s="89"/>
      <c r="AP22" s="89"/>
      <c r="AQ22" s="89"/>
      <c r="AR22" s="89"/>
      <c r="AS22" s="89"/>
      <c r="AT22" s="89"/>
      <c r="AU22" s="89"/>
      <c r="AV22" s="89"/>
      <c r="AW22" s="89"/>
      <c r="AX22" s="89"/>
      <c r="AY22" s="89"/>
      <c r="AZ22" s="89" t="s">
        <v>880</v>
      </c>
      <c r="BA22" s="145" t="s">
        <v>282</v>
      </c>
      <c r="BB22" s="103"/>
      <c r="BC22" s="89" t="s">
        <v>318</v>
      </c>
      <c r="BD22" s="237"/>
      <c r="BE22" s="103"/>
      <c r="BF22" s="89"/>
      <c r="BG22" s="89"/>
      <c r="BH22" s="89"/>
      <c r="BI22" s="89"/>
      <c r="BJ22" s="89" t="s">
        <v>373</v>
      </c>
      <c r="BK22" s="103"/>
      <c r="BL22" s="89"/>
      <c r="BM22" s="89"/>
      <c r="BN22" s="89"/>
      <c r="BO22" s="89"/>
      <c r="BP22" s="89"/>
      <c r="BQ22" s="89"/>
      <c r="BR22" s="89"/>
      <c r="BS22" s="89"/>
      <c r="BT22" s="104"/>
      <c r="BU22" s="104"/>
      <c r="BV22" s="168"/>
      <c r="BW22" s="168"/>
      <c r="BX22" s="225"/>
      <c r="BY22" s="225"/>
    </row>
    <row r="23" spans="2:77" x14ac:dyDescent="0.25">
      <c r="G23" s="202" t="s">
        <v>431</v>
      </c>
      <c r="H23" s="81"/>
      <c r="K23" s="89"/>
      <c r="L23" s="89"/>
      <c r="Y23" s="101"/>
      <c r="Z23" s="105"/>
      <c r="AA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t="s">
        <v>288</v>
      </c>
      <c r="BA23" s="146" t="s">
        <v>282</v>
      </c>
      <c r="BB23" s="103"/>
      <c r="BC23" s="89" t="s">
        <v>319</v>
      </c>
      <c r="BD23" s="237"/>
      <c r="BE23" s="103"/>
      <c r="BF23" s="89"/>
      <c r="BG23" s="89"/>
      <c r="BH23" s="89"/>
      <c r="BI23" s="89"/>
      <c r="BJ23" s="89" t="s">
        <v>374</v>
      </c>
      <c r="BK23" s="103"/>
      <c r="BL23" s="89"/>
      <c r="BM23" s="89"/>
      <c r="BN23" s="89"/>
      <c r="BO23" s="89"/>
      <c r="BP23" s="89"/>
      <c r="BQ23" s="89"/>
      <c r="BR23" s="89"/>
      <c r="BS23" s="89"/>
      <c r="BT23" s="104"/>
      <c r="BU23" s="104"/>
      <c r="BV23" s="168"/>
      <c r="BW23" s="168"/>
      <c r="BX23" s="225"/>
      <c r="BY23" s="225"/>
    </row>
    <row r="24" spans="2:77" x14ac:dyDescent="0.25">
      <c r="G24" s="203" t="s">
        <v>780</v>
      </c>
      <c r="H24" s="81"/>
      <c r="K24" s="89"/>
      <c r="L24" s="89"/>
      <c r="Y24" s="101"/>
      <c r="Z24" s="105"/>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t="s">
        <v>289</v>
      </c>
      <c r="BA24" s="146" t="s">
        <v>282</v>
      </c>
      <c r="BB24" s="103"/>
      <c r="BC24" s="89" t="s">
        <v>320</v>
      </c>
      <c r="BD24" s="237"/>
      <c r="BE24" s="103"/>
      <c r="BF24" s="89"/>
      <c r="BG24" s="89"/>
      <c r="BH24" s="89"/>
      <c r="BI24" s="89"/>
      <c r="BJ24" s="89" t="s">
        <v>375</v>
      </c>
      <c r="BK24" s="103"/>
      <c r="BL24" s="89"/>
      <c r="BM24" s="89"/>
      <c r="BN24" s="89"/>
      <c r="BO24" s="89"/>
      <c r="BP24" s="89"/>
      <c r="BQ24" s="89"/>
      <c r="BR24" s="89"/>
      <c r="BS24" s="89"/>
      <c r="BT24" s="104"/>
      <c r="BU24" s="104"/>
      <c r="BV24" s="168"/>
      <c r="BW24" s="168"/>
      <c r="BX24" s="225"/>
      <c r="BY24" s="225"/>
    </row>
    <row r="25" spans="2:77" x14ac:dyDescent="0.25">
      <c r="G25" s="202" t="s">
        <v>432</v>
      </c>
      <c r="H25" s="81"/>
      <c r="K25" s="89"/>
      <c r="L25" s="89"/>
      <c r="Y25" s="101"/>
      <c r="Z25" s="105"/>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145" t="s">
        <v>294</v>
      </c>
      <c r="BA25" s="145" t="s">
        <v>283</v>
      </c>
      <c r="BB25" s="103"/>
      <c r="BC25" s="89" t="s">
        <v>321</v>
      </c>
      <c r="BD25" s="237"/>
      <c r="BE25" s="103"/>
      <c r="BF25" s="89"/>
      <c r="BG25" s="89"/>
      <c r="BH25" s="89"/>
      <c r="BI25" s="89"/>
      <c r="BJ25" s="89" t="s">
        <v>832</v>
      </c>
      <c r="BK25" s="103"/>
      <c r="BL25" s="89"/>
      <c r="BM25" s="89"/>
      <c r="BN25" s="89"/>
      <c r="BO25" s="89"/>
      <c r="BP25" s="89"/>
      <c r="BQ25" s="89"/>
      <c r="BR25" s="89"/>
      <c r="BS25" s="89"/>
      <c r="BT25" s="104"/>
      <c r="BU25" s="104"/>
      <c r="BV25" s="168"/>
      <c r="BW25" s="168"/>
      <c r="BX25" s="225"/>
      <c r="BY25" s="225"/>
    </row>
    <row r="26" spans="2:77" x14ac:dyDescent="0.25">
      <c r="G26" s="202" t="s">
        <v>433</v>
      </c>
      <c r="H26" s="81"/>
      <c r="K26" s="89"/>
      <c r="L26" s="89"/>
      <c r="Y26" s="101"/>
      <c r="Z26" s="105"/>
      <c r="AA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202" t="s">
        <v>881</v>
      </c>
      <c r="BA26" s="99" t="s">
        <v>282</v>
      </c>
      <c r="BB26" s="103"/>
      <c r="BC26" s="99" t="s">
        <v>866</v>
      </c>
      <c r="BD26" s="237" t="s">
        <v>326</v>
      </c>
      <c r="BE26" s="103"/>
      <c r="BF26" s="89"/>
      <c r="BG26" s="89"/>
      <c r="BH26" s="89"/>
      <c r="BI26" s="89"/>
      <c r="BJ26" s="89" t="s">
        <v>833</v>
      </c>
      <c r="BK26" s="103"/>
      <c r="BL26" s="89"/>
      <c r="BM26" s="89"/>
      <c r="BN26" s="89"/>
      <c r="BO26" s="89"/>
      <c r="BP26" s="89"/>
      <c r="BQ26" s="89"/>
      <c r="BR26" s="89"/>
      <c r="BS26" s="89"/>
      <c r="BT26" s="104"/>
      <c r="BU26" s="104"/>
      <c r="BV26" s="168"/>
      <c r="BW26" s="168"/>
      <c r="BX26" s="225"/>
      <c r="BY26" s="225"/>
    </row>
    <row r="27" spans="2:77" x14ac:dyDescent="0.25">
      <c r="G27" s="203" t="s">
        <v>781</v>
      </c>
      <c r="H27" s="81"/>
      <c r="K27" s="89"/>
      <c r="L27" s="89"/>
      <c r="Y27" s="101"/>
      <c r="Z27" s="105"/>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145" t="s">
        <v>290</v>
      </c>
      <c r="BA27" s="146" t="s">
        <v>282</v>
      </c>
      <c r="BB27" s="103"/>
      <c r="BC27" s="89" t="s">
        <v>867</v>
      </c>
      <c r="BD27" s="237"/>
      <c r="BE27" s="103"/>
      <c r="BF27" s="89"/>
      <c r="BG27" s="89"/>
      <c r="BH27" s="89"/>
      <c r="BI27" s="89"/>
      <c r="BJ27" s="89" t="s">
        <v>834</v>
      </c>
      <c r="BK27" s="103"/>
      <c r="BL27" s="89"/>
      <c r="BM27" s="89"/>
      <c r="BN27" s="89"/>
      <c r="BO27" s="89"/>
      <c r="BP27" s="89"/>
      <c r="BQ27" s="89"/>
      <c r="BR27" s="89"/>
      <c r="BS27" s="89"/>
      <c r="BT27" s="104"/>
      <c r="BU27" s="104"/>
      <c r="BV27" s="168"/>
      <c r="BW27" s="168"/>
      <c r="BX27" s="225"/>
      <c r="BY27" s="225"/>
    </row>
    <row r="28" spans="2:77" ht="15" customHeight="1" x14ac:dyDescent="0.25">
      <c r="G28" s="202" t="s">
        <v>434</v>
      </c>
      <c r="H28" s="81"/>
      <c r="K28" s="89"/>
      <c r="L28" s="89"/>
      <c r="Y28" s="101"/>
      <c r="Z28" s="105"/>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211" t="s">
        <v>882</v>
      </c>
      <c r="BA28" s="146" t="s">
        <v>282</v>
      </c>
      <c r="BB28" s="103"/>
      <c r="BC28" s="211" t="s">
        <v>865</v>
      </c>
      <c r="BD28" s="240" t="s">
        <v>327</v>
      </c>
      <c r="BE28" s="103"/>
      <c r="BF28" s="89"/>
      <c r="BG28" s="89"/>
      <c r="BH28" s="89"/>
      <c r="BI28" s="89"/>
      <c r="BJ28" s="89" t="s">
        <v>376</v>
      </c>
      <c r="BK28" s="103"/>
      <c r="BL28" s="89"/>
      <c r="BM28" s="89"/>
      <c r="BN28" s="89"/>
      <c r="BO28" s="89"/>
      <c r="BP28" s="89"/>
      <c r="BQ28" s="89"/>
      <c r="BR28" s="89"/>
      <c r="BS28" s="89"/>
      <c r="BT28" s="104"/>
      <c r="BU28" s="104"/>
      <c r="BV28" s="168"/>
      <c r="BW28" s="168"/>
      <c r="BX28" s="225"/>
      <c r="BY28" s="225"/>
    </row>
    <row r="29" spans="2:77" x14ac:dyDescent="0.25">
      <c r="G29" s="202" t="s">
        <v>435</v>
      </c>
      <c r="H29" s="81"/>
      <c r="K29" s="89"/>
      <c r="L29" s="89"/>
      <c r="Y29" s="101"/>
      <c r="Z29" s="105"/>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202" t="s">
        <v>883</v>
      </c>
      <c r="BA29" s="146" t="s">
        <v>282</v>
      </c>
      <c r="BB29" s="103"/>
      <c r="BC29" s="211" t="s">
        <v>327</v>
      </c>
      <c r="BD29" s="240"/>
      <c r="BE29" s="103"/>
      <c r="BF29" s="89"/>
      <c r="BG29" s="89"/>
      <c r="BH29" s="89"/>
      <c r="BI29" s="89"/>
      <c r="BJ29" s="89" t="s">
        <v>377</v>
      </c>
      <c r="BK29" s="103"/>
      <c r="BL29" s="89"/>
      <c r="BM29" s="89"/>
      <c r="BN29" s="89"/>
      <c r="BO29" s="89"/>
      <c r="BP29" s="89"/>
      <c r="BQ29" s="89"/>
      <c r="BR29" s="89"/>
      <c r="BS29" s="89"/>
      <c r="BT29" s="104"/>
      <c r="BU29" s="104"/>
      <c r="BV29" s="168"/>
      <c r="BW29" s="168"/>
      <c r="BX29" s="225"/>
      <c r="BY29" s="225"/>
    </row>
    <row r="30" spans="2:77" ht="15" customHeight="1" x14ac:dyDescent="0.25">
      <c r="G30" s="203" t="s">
        <v>782</v>
      </c>
      <c r="H30" s="81"/>
      <c r="K30" s="89"/>
      <c r="L30" s="89"/>
      <c r="Y30" s="101"/>
      <c r="Z30" s="105"/>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BB30" s="103"/>
      <c r="BC30" s="89" t="s">
        <v>864</v>
      </c>
      <c r="BD30" s="89" t="s">
        <v>864</v>
      </c>
      <c r="BE30" s="103"/>
      <c r="BF30" s="89"/>
      <c r="BG30" s="89"/>
      <c r="BH30" s="89"/>
      <c r="BI30" s="89"/>
      <c r="BK30" s="103"/>
      <c r="BL30" s="89"/>
      <c r="BM30" s="89"/>
      <c r="BN30" s="89"/>
      <c r="BO30" s="89"/>
      <c r="BP30" s="89"/>
      <c r="BQ30" s="89"/>
      <c r="BR30" s="89"/>
      <c r="BS30" s="89"/>
      <c r="BT30" s="104"/>
      <c r="BU30" s="104"/>
      <c r="BV30" s="168"/>
      <c r="BW30" s="168"/>
      <c r="BX30" s="225"/>
      <c r="BY30" s="225"/>
    </row>
    <row r="31" spans="2:77" x14ac:dyDescent="0.25">
      <c r="G31" s="202" t="s">
        <v>436</v>
      </c>
      <c r="H31" s="81"/>
      <c r="K31" s="89"/>
      <c r="L31" s="89"/>
      <c r="Y31" s="101"/>
      <c r="Z31" s="105"/>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BB31" s="103"/>
      <c r="BE31" s="103"/>
      <c r="BF31" s="89"/>
      <c r="BG31" s="89"/>
      <c r="BH31" s="89"/>
      <c r="BI31" s="89"/>
      <c r="BK31" s="103"/>
      <c r="BL31" s="89"/>
      <c r="BM31" s="89"/>
      <c r="BN31" s="89"/>
      <c r="BO31" s="89"/>
      <c r="BP31" s="89"/>
      <c r="BQ31" s="89"/>
      <c r="BR31" s="89"/>
      <c r="BS31" s="89"/>
      <c r="BT31" s="104"/>
      <c r="BU31" s="104"/>
      <c r="BV31" s="168"/>
      <c r="BW31" s="168"/>
      <c r="BX31" s="225"/>
      <c r="BY31" s="225"/>
    </row>
    <row r="32" spans="2:77" x14ac:dyDescent="0.25">
      <c r="G32" s="202" t="s">
        <v>437</v>
      </c>
      <c r="H32" s="81"/>
      <c r="K32" s="89"/>
      <c r="L32" s="89"/>
      <c r="Y32" s="101"/>
      <c r="Z32" s="105"/>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BB32" s="103"/>
      <c r="BE32" s="103"/>
      <c r="BF32" s="89"/>
      <c r="BG32" s="89"/>
      <c r="BH32" s="89"/>
      <c r="BI32" s="89"/>
      <c r="BK32" s="103"/>
      <c r="BL32" s="89"/>
      <c r="BM32" s="89"/>
      <c r="BN32" s="89"/>
      <c r="BO32" s="89"/>
      <c r="BP32" s="89"/>
      <c r="BQ32" s="89"/>
      <c r="BR32" s="89"/>
      <c r="BS32" s="89"/>
      <c r="BT32" s="104"/>
      <c r="BU32" s="104"/>
      <c r="BV32" s="168"/>
      <c r="BW32" s="168"/>
      <c r="BX32" s="225"/>
      <c r="BY32" s="225"/>
    </row>
    <row r="33" spans="7:77" x14ac:dyDescent="0.25">
      <c r="G33" s="202" t="s">
        <v>438</v>
      </c>
      <c r="H33" s="81"/>
      <c r="K33" s="89"/>
      <c r="L33" s="89"/>
      <c r="Y33" s="101"/>
      <c r="Z33" s="105"/>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BB33" s="103"/>
      <c r="BE33" s="103"/>
      <c r="BF33" s="89"/>
      <c r="BG33" s="89"/>
      <c r="BH33" s="89"/>
      <c r="BI33" s="89"/>
      <c r="BK33" s="103"/>
      <c r="BL33" s="89"/>
      <c r="BM33" s="89"/>
      <c r="BN33" s="89"/>
      <c r="BO33" s="89"/>
      <c r="BP33" s="89"/>
      <c r="BQ33" s="89"/>
      <c r="BR33" s="89"/>
      <c r="BS33" s="89"/>
      <c r="BT33" s="104"/>
      <c r="BU33" s="104"/>
      <c r="BV33" s="168"/>
      <c r="BW33" s="168"/>
      <c r="BX33" s="225"/>
      <c r="BY33" s="225"/>
    </row>
    <row r="34" spans="7:77" x14ac:dyDescent="0.25">
      <c r="G34" s="202" t="s">
        <v>439</v>
      </c>
      <c r="H34" s="81"/>
      <c r="K34" s="89"/>
      <c r="L34" s="89"/>
      <c r="Y34" s="101"/>
      <c r="Z34" s="105"/>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BB34" s="103"/>
      <c r="BE34" s="103"/>
      <c r="BF34" s="89"/>
      <c r="BG34" s="89"/>
      <c r="BH34" s="89"/>
      <c r="BI34" s="89"/>
      <c r="BJ34" s="89"/>
      <c r="BK34" s="89"/>
      <c r="BL34" s="89"/>
      <c r="BM34" s="89"/>
      <c r="BN34" s="89"/>
      <c r="BO34" s="89"/>
      <c r="BP34" s="89"/>
      <c r="BQ34" s="89"/>
      <c r="BR34" s="89"/>
      <c r="BS34" s="89"/>
      <c r="BT34" s="104"/>
      <c r="BU34" s="104"/>
      <c r="BV34" s="168"/>
      <c r="BW34" s="168"/>
      <c r="BX34" s="225"/>
      <c r="BY34" s="225"/>
    </row>
    <row r="35" spans="7:77" x14ac:dyDescent="0.25">
      <c r="G35" s="202" t="s">
        <v>440</v>
      </c>
      <c r="H35" s="81"/>
      <c r="K35" s="89"/>
      <c r="L35" s="89"/>
      <c r="Y35" s="101"/>
      <c r="Z35" s="105"/>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BB35" s="103"/>
      <c r="BE35" s="89"/>
      <c r="BF35" s="89"/>
      <c r="BG35" s="89"/>
      <c r="BH35" s="89"/>
      <c r="BI35" s="89"/>
      <c r="BJ35" s="89"/>
      <c r="BK35" s="89"/>
      <c r="BL35" s="89"/>
      <c r="BM35" s="89"/>
      <c r="BN35" s="89"/>
      <c r="BO35" s="89"/>
      <c r="BP35" s="89"/>
      <c r="BQ35" s="89"/>
      <c r="BR35" s="89"/>
      <c r="BS35" s="89"/>
      <c r="BT35" s="104"/>
      <c r="BU35" s="104"/>
      <c r="BV35" s="168"/>
      <c r="BW35" s="168"/>
      <c r="BX35" s="225"/>
      <c r="BY35" s="225"/>
    </row>
    <row r="36" spans="7:77" x14ac:dyDescent="0.25">
      <c r="G36" s="201" t="s">
        <v>770</v>
      </c>
      <c r="H36" s="81"/>
      <c r="K36" s="89"/>
      <c r="L36" s="89"/>
      <c r="Y36" s="101"/>
      <c r="Z36" s="105"/>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BB36" s="103"/>
      <c r="BC36" s="89"/>
      <c r="BD36" s="89"/>
      <c r="BE36" s="89"/>
      <c r="BF36" s="89"/>
      <c r="BG36" s="89"/>
      <c r="BH36" s="89"/>
      <c r="BI36" s="89"/>
      <c r="BJ36" s="89"/>
      <c r="BK36" s="89"/>
      <c r="BL36" s="89"/>
      <c r="BM36" s="89"/>
      <c r="BN36" s="89"/>
      <c r="BO36" s="89"/>
      <c r="BP36" s="89"/>
      <c r="BQ36" s="89"/>
      <c r="BR36" s="89"/>
      <c r="BS36" s="89"/>
      <c r="BT36" s="104"/>
      <c r="BU36" s="104"/>
      <c r="BV36" s="168"/>
      <c r="BW36" s="168"/>
      <c r="BX36" s="225"/>
      <c r="BY36" s="225"/>
    </row>
    <row r="37" spans="7:77" x14ac:dyDescent="0.25">
      <c r="G37" s="202" t="s">
        <v>441</v>
      </c>
      <c r="H37" s="81"/>
      <c r="K37" s="89"/>
      <c r="L37" s="89"/>
      <c r="Y37" s="101"/>
      <c r="Z37" s="105"/>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BB37" s="103"/>
      <c r="BC37" s="89"/>
      <c r="BD37" s="89"/>
      <c r="BE37" s="89"/>
      <c r="BF37" s="89"/>
      <c r="BG37" s="89"/>
      <c r="BH37" s="89"/>
      <c r="BI37" s="89"/>
      <c r="BJ37" s="89"/>
      <c r="BK37" s="89"/>
      <c r="BL37" s="89"/>
      <c r="BM37" s="89"/>
      <c r="BN37" s="89"/>
      <c r="BO37" s="89"/>
      <c r="BP37" s="89"/>
      <c r="BQ37" s="89"/>
      <c r="BR37" s="89"/>
      <c r="BS37" s="89"/>
      <c r="BT37" s="104"/>
      <c r="BU37" s="104"/>
      <c r="BV37" s="168"/>
      <c r="BW37" s="168"/>
      <c r="BX37" s="225"/>
      <c r="BY37" s="225"/>
    </row>
    <row r="38" spans="7:77" x14ac:dyDescent="0.25">
      <c r="G38" s="202" t="s">
        <v>442</v>
      </c>
      <c r="H38" s="81"/>
      <c r="K38" s="89"/>
      <c r="L38" s="89"/>
      <c r="Y38" s="101"/>
      <c r="Z38" s="105"/>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BB38" s="103"/>
      <c r="BC38" s="89"/>
      <c r="BD38" s="89"/>
      <c r="BE38" s="89"/>
      <c r="BF38" s="89"/>
      <c r="BG38" s="89"/>
      <c r="BH38" s="89"/>
      <c r="BI38" s="89"/>
      <c r="BJ38" s="89"/>
      <c r="BK38" s="89"/>
      <c r="BL38" s="89"/>
      <c r="BM38" s="89"/>
      <c r="BN38" s="89"/>
      <c r="BO38" s="89"/>
      <c r="BP38" s="89"/>
      <c r="BQ38" s="89"/>
      <c r="BR38" s="89"/>
      <c r="BS38" s="89"/>
      <c r="BT38" s="104"/>
      <c r="BU38" s="104"/>
      <c r="BV38" s="168"/>
      <c r="BW38" s="168"/>
      <c r="BX38" s="225"/>
      <c r="BY38" s="225"/>
    </row>
    <row r="39" spans="7:77" x14ac:dyDescent="0.25">
      <c r="G39" s="202" t="s">
        <v>443</v>
      </c>
      <c r="H39" s="81"/>
      <c r="K39" s="89"/>
      <c r="L39" s="89"/>
      <c r="Y39" s="101"/>
      <c r="Z39" s="105"/>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BB39" s="103"/>
      <c r="BD39" s="89"/>
      <c r="BE39" s="89"/>
      <c r="BF39" s="89"/>
      <c r="BG39" s="89"/>
      <c r="BH39" s="89"/>
      <c r="BI39" s="89"/>
      <c r="BJ39" s="89"/>
      <c r="BK39" s="89"/>
      <c r="BL39" s="89"/>
      <c r="BM39" s="89"/>
      <c r="BN39" s="89"/>
      <c r="BO39" s="89"/>
      <c r="BP39" s="89"/>
      <c r="BQ39" s="89"/>
      <c r="BR39" s="89"/>
      <c r="BS39" s="89"/>
      <c r="BT39" s="104"/>
      <c r="BU39" s="104"/>
      <c r="BV39" s="168"/>
      <c r="BW39" s="168"/>
      <c r="BX39" s="225"/>
      <c r="BY39" s="225"/>
    </row>
    <row r="40" spans="7:77" x14ac:dyDescent="0.25">
      <c r="G40" s="203" t="s">
        <v>783</v>
      </c>
      <c r="H40" s="81"/>
      <c r="K40" s="89"/>
      <c r="L40" s="89"/>
      <c r="Y40" s="101"/>
      <c r="Z40" s="105"/>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BB40" s="103"/>
      <c r="BC40" s="89"/>
      <c r="BD40" s="89"/>
      <c r="BE40" s="89"/>
      <c r="BF40" s="89"/>
      <c r="BG40" s="89"/>
      <c r="BH40" s="89"/>
      <c r="BI40" s="89"/>
      <c r="BJ40" s="89"/>
      <c r="BK40" s="89"/>
      <c r="BL40" s="89"/>
      <c r="BM40" s="89"/>
      <c r="BN40" s="89"/>
      <c r="BO40" s="89"/>
      <c r="BP40" s="89"/>
      <c r="BQ40" s="89"/>
      <c r="BR40" s="89"/>
      <c r="BS40" s="89"/>
      <c r="BT40" s="104"/>
      <c r="BU40" s="104"/>
      <c r="BV40" s="168"/>
      <c r="BW40" s="168"/>
      <c r="BX40" s="225"/>
      <c r="BY40" s="225"/>
    </row>
    <row r="41" spans="7:77" x14ac:dyDescent="0.25">
      <c r="G41" s="202" t="s">
        <v>444</v>
      </c>
      <c r="H41" s="81"/>
      <c r="K41" s="89"/>
      <c r="L41" s="89"/>
      <c r="Y41" s="101"/>
      <c r="Z41" s="105"/>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146"/>
      <c r="BB41" s="103"/>
      <c r="BC41" s="89"/>
      <c r="BD41" s="89"/>
      <c r="BE41" s="89"/>
      <c r="BF41" s="89"/>
      <c r="BG41" s="89"/>
      <c r="BH41" s="89"/>
      <c r="BI41" s="89"/>
      <c r="BJ41" s="89"/>
      <c r="BK41" s="89"/>
      <c r="BL41" s="89"/>
      <c r="BM41" s="89"/>
      <c r="BN41" s="89"/>
      <c r="BO41" s="89"/>
      <c r="BP41" s="89"/>
      <c r="BQ41" s="89"/>
      <c r="BR41" s="89"/>
      <c r="BS41" s="89"/>
      <c r="BT41" s="104"/>
      <c r="BU41" s="104"/>
      <c r="BV41" s="168"/>
      <c r="BW41" s="168"/>
      <c r="BX41" s="225"/>
      <c r="BY41" s="225"/>
    </row>
    <row r="42" spans="7:77" x14ac:dyDescent="0.25">
      <c r="G42" s="202" t="s">
        <v>445</v>
      </c>
      <c r="H42" s="81"/>
      <c r="K42" s="89"/>
      <c r="L42" s="89"/>
      <c r="Y42" s="101"/>
      <c r="Z42" s="105"/>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104"/>
      <c r="BU42" s="104"/>
      <c r="BV42" s="168"/>
      <c r="BW42" s="168"/>
      <c r="BX42" s="225"/>
      <c r="BY42" s="225"/>
    </row>
    <row r="43" spans="7:77" x14ac:dyDescent="0.25">
      <c r="G43" s="201" t="s">
        <v>771</v>
      </c>
      <c r="H43" s="81"/>
      <c r="K43" s="89"/>
      <c r="L43" s="89"/>
      <c r="Y43" s="101"/>
      <c r="Z43" s="105"/>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104"/>
      <c r="BU43" s="104"/>
      <c r="BV43" s="168"/>
      <c r="BW43" s="168"/>
      <c r="BX43" s="225"/>
      <c r="BY43" s="225"/>
    </row>
    <row r="44" spans="7:77" x14ac:dyDescent="0.25">
      <c r="G44" s="202" t="s">
        <v>446</v>
      </c>
      <c r="H44" s="81"/>
      <c r="K44" s="89"/>
      <c r="L44" s="89"/>
      <c r="Y44" s="101"/>
      <c r="Z44" s="105"/>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104"/>
      <c r="BU44" s="104"/>
      <c r="BV44" s="168"/>
      <c r="BW44" s="168"/>
      <c r="BX44" s="225"/>
      <c r="BY44" s="225"/>
    </row>
    <row r="45" spans="7:77" x14ac:dyDescent="0.25">
      <c r="G45" s="203" t="s">
        <v>784</v>
      </c>
      <c r="H45" s="81"/>
      <c r="K45" s="89"/>
      <c r="L45" s="89"/>
      <c r="Y45" s="101"/>
      <c r="Z45" s="105"/>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104"/>
      <c r="BU45" s="104"/>
      <c r="BV45" s="168"/>
      <c r="BW45" s="168"/>
      <c r="BX45" s="225"/>
      <c r="BY45" s="225"/>
    </row>
    <row r="46" spans="7:77" x14ac:dyDescent="0.25">
      <c r="G46" s="202" t="s">
        <v>447</v>
      </c>
      <c r="H46" s="81"/>
      <c r="K46" s="89"/>
      <c r="L46" s="89"/>
      <c r="Y46" s="101"/>
      <c r="Z46" s="105"/>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104"/>
      <c r="BU46" s="104"/>
      <c r="BV46" s="168"/>
      <c r="BW46" s="168"/>
      <c r="BX46" s="225"/>
      <c r="BY46" s="225"/>
    </row>
    <row r="47" spans="7:77" x14ac:dyDescent="0.25">
      <c r="G47" s="202" t="s">
        <v>448</v>
      </c>
      <c r="H47" s="81"/>
      <c r="K47" s="89"/>
      <c r="L47" s="89"/>
      <c r="Y47" s="101"/>
      <c r="Z47" s="105"/>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104"/>
      <c r="BU47" s="104"/>
      <c r="BV47" s="168"/>
      <c r="BW47" s="168"/>
      <c r="BX47" s="225"/>
      <c r="BY47" s="225"/>
    </row>
    <row r="48" spans="7:77" x14ac:dyDescent="0.25">
      <c r="G48" s="202" t="s">
        <v>449</v>
      </c>
      <c r="H48" s="81"/>
      <c r="K48" s="89"/>
      <c r="L48" s="89"/>
      <c r="Y48" s="101"/>
      <c r="Z48" s="105"/>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104"/>
      <c r="BU48" s="104"/>
      <c r="BV48" s="168"/>
      <c r="BW48" s="168"/>
      <c r="BX48" s="225"/>
      <c r="BY48" s="225"/>
    </row>
    <row r="49" spans="7:77" x14ac:dyDescent="0.25">
      <c r="G49" s="203" t="s">
        <v>785</v>
      </c>
      <c r="H49" s="81"/>
      <c r="K49" s="89"/>
      <c r="L49" s="89"/>
      <c r="Y49" s="101"/>
      <c r="Z49" s="105"/>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104"/>
      <c r="BU49" s="104"/>
      <c r="BV49" s="168"/>
      <c r="BW49" s="168"/>
      <c r="BX49" s="225"/>
      <c r="BY49" s="225"/>
    </row>
    <row r="50" spans="7:77" x14ac:dyDescent="0.25">
      <c r="G50" s="202" t="s">
        <v>450</v>
      </c>
      <c r="H50" s="81"/>
      <c r="K50" s="89"/>
      <c r="L50" s="89"/>
      <c r="Y50" s="101"/>
      <c r="Z50" s="105"/>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104"/>
      <c r="BU50" s="104"/>
      <c r="BV50" s="168"/>
      <c r="BW50" s="168"/>
      <c r="BX50" s="225"/>
      <c r="BY50" s="225"/>
    </row>
    <row r="51" spans="7:77" x14ac:dyDescent="0.25">
      <c r="G51" s="202" t="s">
        <v>451</v>
      </c>
      <c r="H51" s="81"/>
      <c r="K51" s="89"/>
      <c r="L51" s="89"/>
      <c r="Y51" s="101"/>
      <c r="Z51" s="105"/>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104"/>
      <c r="BU51" s="104"/>
      <c r="BV51" s="168"/>
      <c r="BW51" s="168"/>
      <c r="BX51" s="225"/>
      <c r="BY51" s="225"/>
    </row>
    <row r="52" spans="7:77" x14ac:dyDescent="0.25">
      <c r="G52" s="202" t="s">
        <v>452</v>
      </c>
      <c r="H52" s="81"/>
      <c r="K52" s="89"/>
      <c r="L52" s="89"/>
      <c r="Y52" s="101"/>
      <c r="Z52" s="105"/>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104"/>
      <c r="BU52" s="104"/>
      <c r="BV52" s="168"/>
      <c r="BW52" s="168"/>
      <c r="BX52" s="225"/>
      <c r="BY52" s="225"/>
    </row>
    <row r="53" spans="7:77" x14ac:dyDescent="0.25">
      <c r="G53" s="202" t="s">
        <v>453</v>
      </c>
      <c r="H53" s="81"/>
      <c r="K53" s="89"/>
      <c r="L53" s="89"/>
      <c r="Y53" s="101"/>
      <c r="Z53" s="105"/>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104"/>
      <c r="BU53" s="104"/>
      <c r="BV53" s="168"/>
      <c r="BW53" s="168"/>
      <c r="BX53" s="225"/>
      <c r="BY53" s="225"/>
    </row>
    <row r="54" spans="7:77" ht="15" customHeight="1" x14ac:dyDescent="0.25">
      <c r="G54" s="202" t="s">
        <v>454</v>
      </c>
      <c r="H54" s="81"/>
      <c r="K54" s="89"/>
      <c r="L54" s="89"/>
      <c r="Y54" s="101"/>
      <c r="Z54" s="105"/>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104"/>
      <c r="BU54" s="104"/>
      <c r="BV54" s="168"/>
      <c r="BW54" s="168"/>
      <c r="BX54" s="225"/>
      <c r="BY54" s="225"/>
    </row>
    <row r="55" spans="7:77" x14ac:dyDescent="0.25">
      <c r="G55" s="202" t="s">
        <v>455</v>
      </c>
      <c r="H55" s="81"/>
      <c r="K55" s="89"/>
      <c r="L55" s="89"/>
      <c r="Y55" s="101"/>
      <c r="Z55" s="105"/>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104"/>
      <c r="BU55" s="104"/>
      <c r="BV55" s="168"/>
      <c r="BW55" s="168"/>
      <c r="BX55" s="225"/>
      <c r="BY55" s="225"/>
    </row>
    <row r="56" spans="7:77" x14ac:dyDescent="0.25">
      <c r="G56" s="202" t="s">
        <v>456</v>
      </c>
      <c r="H56" s="81"/>
      <c r="K56" s="89"/>
      <c r="L56" s="89"/>
      <c r="Y56" s="101"/>
      <c r="Z56" s="105"/>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104"/>
      <c r="BU56" s="104"/>
      <c r="BV56" s="168"/>
      <c r="BW56" s="168"/>
      <c r="BX56" s="225"/>
      <c r="BY56" s="225"/>
    </row>
    <row r="57" spans="7:77" x14ac:dyDescent="0.25">
      <c r="G57" s="202" t="s">
        <v>457</v>
      </c>
      <c r="H57" s="81"/>
      <c r="K57" s="89"/>
      <c r="L57" s="89"/>
      <c r="Y57" s="101"/>
      <c r="Z57" s="105"/>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104"/>
      <c r="BU57" s="104"/>
      <c r="BV57" s="168"/>
      <c r="BW57" s="168"/>
      <c r="BX57" s="225"/>
      <c r="BY57" s="225"/>
    </row>
    <row r="58" spans="7:77" x14ac:dyDescent="0.25">
      <c r="G58" s="202" t="s">
        <v>458</v>
      </c>
      <c r="H58" s="81"/>
      <c r="K58" s="89"/>
      <c r="L58" s="89"/>
      <c r="Y58" s="101"/>
      <c r="Z58" s="105"/>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104"/>
      <c r="BU58" s="104"/>
      <c r="BV58" s="168"/>
      <c r="BW58" s="168"/>
      <c r="BX58" s="225"/>
      <c r="BY58" s="225"/>
    </row>
    <row r="59" spans="7:77" x14ac:dyDescent="0.25">
      <c r="G59" s="202" t="s">
        <v>459</v>
      </c>
      <c r="H59" s="81"/>
      <c r="K59" s="89"/>
      <c r="L59" s="89"/>
      <c r="Y59" s="101"/>
      <c r="Z59" s="105"/>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104"/>
      <c r="BU59" s="104"/>
      <c r="BV59" s="168"/>
      <c r="BW59" s="168"/>
      <c r="BX59" s="225"/>
      <c r="BY59" s="225"/>
    </row>
    <row r="60" spans="7:77" x14ac:dyDescent="0.25">
      <c r="G60" s="202" t="s">
        <v>460</v>
      </c>
      <c r="H60" s="81"/>
      <c r="K60" s="89"/>
      <c r="L60" s="89"/>
      <c r="Y60" s="101"/>
      <c r="Z60" s="105"/>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104"/>
      <c r="BU60" s="104"/>
      <c r="BV60" s="168"/>
      <c r="BW60" s="168"/>
      <c r="BX60" s="225"/>
      <c r="BY60" s="225"/>
    </row>
    <row r="61" spans="7:77" x14ac:dyDescent="0.25">
      <c r="G61" s="202" t="s">
        <v>461</v>
      </c>
      <c r="H61" s="81"/>
      <c r="K61" s="89"/>
      <c r="L61" s="89"/>
      <c r="Y61" s="101"/>
      <c r="Z61" s="105"/>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104"/>
      <c r="BU61" s="104"/>
      <c r="BV61" s="168"/>
      <c r="BW61" s="168"/>
      <c r="BX61" s="225"/>
      <c r="BY61" s="225"/>
    </row>
    <row r="62" spans="7:77" x14ac:dyDescent="0.25">
      <c r="G62" s="202" t="s">
        <v>462</v>
      </c>
      <c r="H62" s="81"/>
      <c r="K62" s="89"/>
      <c r="L62" s="89"/>
      <c r="Y62" s="101"/>
      <c r="Z62" s="105"/>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104"/>
      <c r="BU62" s="104"/>
      <c r="BV62" s="168"/>
      <c r="BW62" s="168"/>
      <c r="BX62" s="225"/>
      <c r="BY62" s="225"/>
    </row>
    <row r="63" spans="7:77" x14ac:dyDescent="0.25">
      <c r="G63" s="202" t="s">
        <v>463</v>
      </c>
      <c r="H63" s="81"/>
      <c r="K63" s="89"/>
      <c r="L63" s="89"/>
      <c r="Y63" s="101"/>
      <c r="Z63" s="105"/>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104"/>
      <c r="BU63" s="104"/>
      <c r="BV63" s="168"/>
      <c r="BW63" s="168"/>
      <c r="BX63" s="225"/>
      <c r="BY63" s="225"/>
    </row>
    <row r="64" spans="7:77" x14ac:dyDescent="0.25">
      <c r="G64" s="202" t="s">
        <v>464</v>
      </c>
      <c r="H64" s="81"/>
      <c r="K64" s="89"/>
      <c r="L64" s="89"/>
      <c r="Y64" s="101"/>
      <c r="Z64" s="105"/>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104"/>
      <c r="BU64" s="104"/>
      <c r="BV64" s="168"/>
      <c r="BW64" s="168"/>
      <c r="BX64" s="225"/>
      <c r="BY64" s="225"/>
    </row>
    <row r="65" spans="2:77" x14ac:dyDescent="0.25">
      <c r="G65" t="s">
        <v>799</v>
      </c>
      <c r="H65" s="81"/>
      <c r="K65" s="89"/>
      <c r="L65" s="89"/>
      <c r="Y65" s="101"/>
      <c r="Z65" s="105"/>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104"/>
      <c r="BU65" s="104"/>
      <c r="BV65" s="168"/>
      <c r="BW65" s="168"/>
      <c r="BX65" s="225"/>
      <c r="BY65" s="225"/>
    </row>
    <row r="66" spans="2:77" x14ac:dyDescent="0.25">
      <c r="G66" s="202" t="s">
        <v>465</v>
      </c>
      <c r="H66" s="81"/>
      <c r="K66" s="89"/>
      <c r="L66" s="89"/>
      <c r="Y66" s="101"/>
      <c r="Z66" s="105"/>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104"/>
      <c r="BU66" s="104"/>
      <c r="BV66" s="168"/>
      <c r="BW66" s="168"/>
      <c r="BX66" s="225"/>
      <c r="BY66" s="225"/>
    </row>
    <row r="67" spans="2:77" x14ac:dyDescent="0.25">
      <c r="G67" s="202" t="s">
        <v>466</v>
      </c>
      <c r="H67" s="81"/>
      <c r="K67" s="89"/>
      <c r="L67" s="89"/>
      <c r="Y67" s="101"/>
      <c r="Z67" s="105"/>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104"/>
      <c r="BU67" s="104"/>
      <c r="BV67" s="168"/>
      <c r="BW67" s="168"/>
      <c r="BX67" s="225"/>
      <c r="BY67" s="225"/>
    </row>
    <row r="68" spans="2:77" x14ac:dyDescent="0.25">
      <c r="G68" s="202" t="s">
        <v>467</v>
      </c>
      <c r="H68" s="81"/>
      <c r="K68" s="89"/>
      <c r="L68" s="89"/>
      <c r="Y68" s="101"/>
      <c r="Z68" s="105"/>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104"/>
      <c r="BU68" s="104"/>
      <c r="BV68" s="168"/>
      <c r="BW68" s="168"/>
      <c r="BX68" s="225"/>
      <c r="BY68" s="225"/>
    </row>
    <row r="69" spans="2:77" s="202" customFormat="1" x14ac:dyDescent="0.25">
      <c r="B69" s="201"/>
      <c r="D69" s="201"/>
      <c r="F69" s="201"/>
      <c r="G69" s="202" t="s">
        <v>468</v>
      </c>
      <c r="H69" s="81"/>
      <c r="J69" s="201"/>
      <c r="K69" s="204"/>
      <c r="L69" s="204"/>
      <c r="N69" s="201"/>
      <c r="P69" s="201"/>
      <c r="R69" s="201"/>
      <c r="T69" s="201"/>
      <c r="V69" s="201"/>
      <c r="X69" s="201"/>
      <c r="Y69" s="101"/>
      <c r="Z69" s="105"/>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25"/>
      <c r="BY69" s="225"/>
    </row>
    <row r="70" spans="2:77" x14ac:dyDescent="0.25">
      <c r="G70" s="202" t="s">
        <v>469</v>
      </c>
      <c r="H70" s="81"/>
      <c r="K70" s="89"/>
      <c r="L70" s="89"/>
      <c r="Y70" s="101"/>
      <c r="Z70" s="105"/>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104"/>
      <c r="BU70" s="104"/>
      <c r="BV70" s="168"/>
      <c r="BW70" s="168"/>
      <c r="BX70" s="225"/>
      <c r="BY70" s="225"/>
    </row>
    <row r="71" spans="2:77" x14ac:dyDescent="0.25">
      <c r="G71" s="202" t="s">
        <v>470</v>
      </c>
      <c r="H71" s="81"/>
      <c r="K71" s="89"/>
      <c r="L71" s="89"/>
      <c r="Y71" s="101"/>
      <c r="Z71" s="105"/>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104"/>
      <c r="BU71" s="104"/>
      <c r="BV71" s="168"/>
      <c r="BW71" s="168"/>
      <c r="BX71" s="225"/>
      <c r="BY71" s="225"/>
    </row>
    <row r="72" spans="2:77" x14ac:dyDescent="0.25">
      <c r="G72" s="202" t="s">
        <v>471</v>
      </c>
      <c r="H72" s="81"/>
      <c r="K72" s="89"/>
      <c r="L72" s="89"/>
      <c r="Y72" s="101"/>
      <c r="Z72" s="105"/>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104"/>
      <c r="BU72" s="104"/>
      <c r="BV72" s="168"/>
      <c r="BW72" s="168"/>
      <c r="BX72" s="225"/>
      <c r="BY72" s="225"/>
    </row>
    <row r="73" spans="2:77" x14ac:dyDescent="0.25">
      <c r="G73" s="202" t="s">
        <v>472</v>
      </c>
      <c r="H73" s="81"/>
      <c r="K73" s="89"/>
      <c r="L73" s="89"/>
      <c r="Y73" s="101"/>
      <c r="Z73" s="105"/>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104"/>
      <c r="BU73" s="104"/>
      <c r="BV73" s="168"/>
      <c r="BW73" s="168"/>
      <c r="BX73" s="225"/>
      <c r="BY73" s="225"/>
    </row>
    <row r="74" spans="2:77" x14ac:dyDescent="0.25">
      <c r="G74" s="203" t="s">
        <v>786</v>
      </c>
      <c r="H74" s="81"/>
      <c r="K74" s="89"/>
      <c r="L74" s="89"/>
      <c r="Y74" s="101"/>
      <c r="Z74" s="105"/>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104"/>
      <c r="BU74" s="104"/>
      <c r="BV74" s="168"/>
      <c r="BW74" s="168"/>
      <c r="BX74" s="225"/>
      <c r="BY74" s="225"/>
    </row>
    <row r="75" spans="2:77" x14ac:dyDescent="0.25">
      <c r="G75" s="203" t="s">
        <v>787</v>
      </c>
      <c r="H75" s="81"/>
      <c r="K75" s="89"/>
      <c r="L75" s="89"/>
      <c r="Y75" s="101"/>
      <c r="Z75" s="105"/>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104"/>
      <c r="BU75" s="104"/>
      <c r="BV75" s="168"/>
      <c r="BW75" s="168"/>
      <c r="BX75" s="225"/>
      <c r="BY75" s="225"/>
    </row>
    <row r="76" spans="2:77" x14ac:dyDescent="0.25">
      <c r="G76" s="202" t="s">
        <v>473</v>
      </c>
      <c r="H76" s="81"/>
      <c r="K76" s="89"/>
      <c r="L76" s="89"/>
      <c r="Y76" s="101"/>
      <c r="Z76" s="105"/>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104"/>
      <c r="BU76" s="104"/>
      <c r="BV76" s="168"/>
      <c r="BW76" s="168"/>
      <c r="BX76" s="225"/>
      <c r="BY76" s="225"/>
    </row>
    <row r="77" spans="2:77" x14ac:dyDescent="0.25">
      <c r="G77" s="202" t="s">
        <v>474</v>
      </c>
      <c r="H77" s="81"/>
      <c r="K77" s="89"/>
      <c r="L77" s="89"/>
      <c r="Y77" s="101"/>
      <c r="Z77" s="105"/>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104"/>
      <c r="BU77" s="104"/>
      <c r="BV77" s="168"/>
      <c r="BW77" s="168"/>
      <c r="BX77" s="225"/>
      <c r="BY77" s="225"/>
    </row>
    <row r="78" spans="2:77" x14ac:dyDescent="0.25">
      <c r="G78" s="202" t="s">
        <v>475</v>
      </c>
      <c r="H78" s="81"/>
      <c r="K78" s="89"/>
      <c r="L78" s="89"/>
      <c r="Y78" s="101"/>
      <c r="Z78" s="105"/>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104"/>
      <c r="BU78" s="104"/>
      <c r="BV78" s="168"/>
      <c r="BW78" s="168"/>
      <c r="BX78" s="225"/>
      <c r="BY78" s="225"/>
    </row>
    <row r="79" spans="2:77" x14ac:dyDescent="0.25">
      <c r="G79" s="202" t="s">
        <v>476</v>
      </c>
      <c r="H79" s="81"/>
      <c r="K79" s="89"/>
      <c r="L79" s="89"/>
      <c r="Y79" s="101"/>
      <c r="Z79" s="105"/>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104"/>
      <c r="BU79" s="104"/>
      <c r="BV79" s="168"/>
      <c r="BW79" s="168"/>
      <c r="BX79" s="225"/>
      <c r="BY79" s="225"/>
    </row>
    <row r="80" spans="2:77" x14ac:dyDescent="0.25">
      <c r="G80" s="202" t="s">
        <v>477</v>
      </c>
      <c r="H80" s="81"/>
      <c r="K80" s="89"/>
      <c r="L80" s="89"/>
      <c r="Y80" s="101"/>
      <c r="Z80" s="105"/>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104"/>
      <c r="BU80" s="104"/>
      <c r="BV80" s="168"/>
      <c r="BW80" s="168"/>
      <c r="BX80" s="225"/>
      <c r="BY80" s="225"/>
    </row>
    <row r="81" spans="7:77" x14ac:dyDescent="0.25">
      <c r="G81" s="203" t="s">
        <v>788</v>
      </c>
      <c r="H81" s="81"/>
      <c r="K81" s="89"/>
      <c r="L81" s="89"/>
      <c r="Y81" s="101"/>
      <c r="Z81" s="105"/>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104"/>
      <c r="BU81" s="104"/>
      <c r="BV81" s="168"/>
      <c r="BW81" s="168"/>
      <c r="BX81" s="225"/>
      <c r="BY81" s="225"/>
    </row>
    <row r="82" spans="7:77" x14ac:dyDescent="0.25">
      <c r="G82" s="203" t="s">
        <v>789</v>
      </c>
      <c r="H82" s="81"/>
      <c r="K82" s="89"/>
      <c r="L82" s="89"/>
      <c r="Y82" s="101"/>
      <c r="Z82" s="105"/>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104"/>
      <c r="BU82" s="104"/>
      <c r="BV82" s="168"/>
      <c r="BW82" s="168"/>
      <c r="BX82" s="225"/>
      <c r="BY82" s="225"/>
    </row>
    <row r="83" spans="7:77" x14ac:dyDescent="0.25">
      <c r="G83" s="202" t="s">
        <v>478</v>
      </c>
      <c r="H83" s="81"/>
      <c r="K83" s="89"/>
      <c r="L83" s="89"/>
      <c r="Y83" s="101"/>
      <c r="Z83" s="105"/>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104"/>
      <c r="BU83" s="104"/>
      <c r="BV83" s="168"/>
      <c r="BW83" s="168"/>
      <c r="BX83" s="225"/>
      <c r="BY83" s="225"/>
    </row>
    <row r="84" spans="7:77" x14ac:dyDescent="0.25">
      <c r="G84" s="203" t="s">
        <v>790</v>
      </c>
      <c r="H84" s="81"/>
      <c r="K84" s="89"/>
      <c r="L84" s="89"/>
      <c r="Y84" s="101"/>
      <c r="Z84" s="105"/>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104"/>
      <c r="BU84" s="104"/>
      <c r="BV84" s="168"/>
      <c r="BW84" s="168"/>
      <c r="BX84" s="225"/>
      <c r="BY84" s="225"/>
    </row>
    <row r="85" spans="7:77" x14ac:dyDescent="0.25">
      <c r="G85" s="202" t="s">
        <v>479</v>
      </c>
      <c r="H85" s="81"/>
      <c r="K85" s="89"/>
      <c r="L85" s="89"/>
      <c r="Y85" s="101"/>
      <c r="Z85" s="105"/>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104"/>
      <c r="BU85" s="104"/>
      <c r="BV85" s="168"/>
      <c r="BW85" s="168"/>
      <c r="BX85" s="225"/>
      <c r="BY85" s="225"/>
    </row>
    <row r="86" spans="7:77" x14ac:dyDescent="0.25">
      <c r="G86" s="203" t="s">
        <v>791</v>
      </c>
      <c r="H86" s="81"/>
      <c r="K86" s="89"/>
      <c r="L86" s="89"/>
      <c r="Y86" s="101"/>
      <c r="Z86" s="105"/>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104"/>
      <c r="BU86" s="104"/>
      <c r="BV86" s="168"/>
      <c r="BW86" s="168"/>
      <c r="BX86" s="225"/>
      <c r="BY86" s="225"/>
    </row>
    <row r="87" spans="7:77" x14ac:dyDescent="0.25">
      <c r="G87" s="202" t="s">
        <v>480</v>
      </c>
      <c r="H87" s="81"/>
      <c r="K87" s="89"/>
      <c r="L87" s="89"/>
      <c r="Y87" s="101"/>
      <c r="Z87" s="105"/>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104"/>
      <c r="BU87" s="104"/>
      <c r="BV87" s="168"/>
      <c r="BW87" s="168"/>
      <c r="BX87" s="225"/>
      <c r="BY87" s="225"/>
    </row>
    <row r="88" spans="7:77" x14ac:dyDescent="0.25">
      <c r="G88" s="202" t="s">
        <v>481</v>
      </c>
      <c r="H88" s="81"/>
      <c r="K88" s="89"/>
      <c r="L88" s="89"/>
      <c r="Y88" s="101"/>
      <c r="Z88" s="105"/>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104"/>
      <c r="BU88" s="104"/>
      <c r="BV88" s="168"/>
      <c r="BW88" s="168"/>
      <c r="BX88" s="225"/>
      <c r="BY88" s="225"/>
    </row>
    <row r="89" spans="7:77" x14ac:dyDescent="0.25">
      <c r="G89" s="202" t="s">
        <v>482</v>
      </c>
      <c r="H89" s="81"/>
      <c r="K89" s="89"/>
      <c r="L89" s="89"/>
      <c r="Y89" s="101"/>
      <c r="Z89" s="105"/>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104"/>
      <c r="BU89" s="104"/>
      <c r="BV89" s="168"/>
      <c r="BW89" s="168"/>
      <c r="BX89" s="225"/>
      <c r="BY89" s="225"/>
    </row>
    <row r="90" spans="7:77" ht="15" customHeight="1" x14ac:dyDescent="0.25">
      <c r="G90" s="202" t="s">
        <v>483</v>
      </c>
      <c r="H90" s="81"/>
      <c r="K90" s="89"/>
      <c r="L90" s="89"/>
      <c r="Y90" s="101"/>
      <c r="Z90" s="105"/>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104"/>
      <c r="BU90" s="104"/>
      <c r="BV90" s="168"/>
      <c r="BW90" s="168"/>
      <c r="BX90" s="225"/>
      <c r="BY90" s="225"/>
    </row>
    <row r="91" spans="7:77" x14ac:dyDescent="0.25">
      <c r="G91" s="202" t="s">
        <v>484</v>
      </c>
      <c r="H91" s="81"/>
      <c r="K91" s="89"/>
      <c r="L91" s="89"/>
      <c r="Y91" s="101"/>
      <c r="Z91" s="105"/>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104"/>
      <c r="BU91" s="104"/>
      <c r="BV91" s="168"/>
      <c r="BW91" s="168"/>
      <c r="BX91" s="225"/>
      <c r="BY91" s="225"/>
    </row>
    <row r="92" spans="7:77" x14ac:dyDescent="0.25">
      <c r="G92" s="202" t="s">
        <v>485</v>
      </c>
      <c r="H92" s="81"/>
      <c r="K92" s="89"/>
      <c r="L92" s="89"/>
      <c r="Y92" s="101"/>
      <c r="Z92" s="105"/>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104"/>
      <c r="BU92" s="104"/>
      <c r="BV92" s="168"/>
      <c r="BW92" s="168"/>
      <c r="BX92" s="225"/>
      <c r="BY92" s="225"/>
    </row>
    <row r="93" spans="7:77" x14ac:dyDescent="0.25">
      <c r="G93" s="202" t="s">
        <v>486</v>
      </c>
      <c r="H93" s="81"/>
      <c r="K93" s="89"/>
      <c r="L93" s="89"/>
      <c r="Y93" s="101"/>
      <c r="Z93" s="105"/>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104"/>
      <c r="BU93" s="104"/>
      <c r="BV93" s="168"/>
      <c r="BW93" s="168"/>
      <c r="BX93" s="225"/>
      <c r="BY93" s="225"/>
    </row>
    <row r="94" spans="7:77" x14ac:dyDescent="0.25">
      <c r="G94" s="202" t="s">
        <v>487</v>
      </c>
      <c r="H94" s="81"/>
      <c r="K94" s="89"/>
      <c r="L94" s="89"/>
      <c r="Y94" s="101"/>
      <c r="Z94" s="105"/>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104"/>
      <c r="BU94" s="104"/>
      <c r="BV94" s="168"/>
      <c r="BW94" s="168"/>
      <c r="BX94" s="225"/>
      <c r="BY94" s="225"/>
    </row>
    <row r="95" spans="7:77" x14ac:dyDescent="0.25">
      <c r="G95" s="202" t="s">
        <v>488</v>
      </c>
      <c r="H95" s="81"/>
      <c r="K95" s="89"/>
      <c r="L95" s="89"/>
      <c r="Y95" s="101"/>
      <c r="Z95" s="105"/>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104"/>
      <c r="BU95" s="104"/>
      <c r="BV95" s="168"/>
      <c r="BW95" s="168"/>
      <c r="BX95" s="225"/>
      <c r="BY95" s="225"/>
    </row>
    <row r="96" spans="7:77" x14ac:dyDescent="0.25">
      <c r="G96" s="202" t="s">
        <v>489</v>
      </c>
      <c r="H96" s="81"/>
      <c r="K96" s="89"/>
      <c r="L96" s="89"/>
      <c r="Y96" s="101"/>
      <c r="Z96" s="105"/>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104"/>
      <c r="BU96" s="104"/>
      <c r="BV96" s="168"/>
      <c r="BW96" s="168"/>
      <c r="BX96" s="225"/>
      <c r="BY96" s="225"/>
    </row>
    <row r="97" spans="7:77" x14ac:dyDescent="0.25">
      <c r="G97" s="202" t="s">
        <v>490</v>
      </c>
      <c r="H97" s="81"/>
      <c r="K97" s="89"/>
      <c r="L97" s="89"/>
      <c r="Y97" s="101"/>
      <c r="Z97" s="105"/>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104"/>
      <c r="BU97" s="104"/>
      <c r="BV97" s="168"/>
      <c r="BW97" s="168"/>
      <c r="BX97" s="225"/>
      <c r="BY97" s="225"/>
    </row>
    <row r="98" spans="7:77" x14ac:dyDescent="0.25">
      <c r="G98" s="203" t="s">
        <v>792</v>
      </c>
      <c r="H98" s="81"/>
      <c r="K98" s="89"/>
      <c r="L98" s="89"/>
      <c r="Y98" s="101"/>
      <c r="Z98" s="105"/>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104"/>
      <c r="BU98" s="104"/>
      <c r="BV98" s="168"/>
      <c r="BW98" s="168"/>
      <c r="BX98" s="225"/>
      <c r="BY98" s="225"/>
    </row>
    <row r="99" spans="7:77" x14ac:dyDescent="0.25">
      <c r="G99" s="202" t="s">
        <v>491</v>
      </c>
      <c r="H99" s="81"/>
      <c r="K99" s="89"/>
      <c r="L99" s="89"/>
      <c r="Y99" s="101"/>
      <c r="Z99" s="105"/>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104"/>
      <c r="BU99" s="104"/>
      <c r="BV99" s="168"/>
      <c r="BW99" s="168"/>
      <c r="BX99" s="225"/>
      <c r="BY99" s="225"/>
    </row>
    <row r="100" spans="7:77" x14ac:dyDescent="0.25">
      <c r="G100" s="203" t="s">
        <v>772</v>
      </c>
      <c r="H100" s="81"/>
      <c r="K100" s="89"/>
      <c r="L100" s="89"/>
      <c r="Y100" s="101"/>
      <c r="Z100" s="105"/>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104"/>
      <c r="BU100" s="104"/>
      <c r="BV100" s="168"/>
      <c r="BW100" s="168"/>
      <c r="BX100" s="225"/>
      <c r="BY100" s="225"/>
    </row>
    <row r="101" spans="7:77" x14ac:dyDescent="0.25">
      <c r="G101" s="202" t="s">
        <v>492</v>
      </c>
      <c r="H101" s="81"/>
      <c r="K101" s="89"/>
      <c r="L101" s="89"/>
      <c r="Y101" s="101"/>
      <c r="Z101" s="105"/>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104"/>
      <c r="BU101" s="104"/>
      <c r="BV101" s="168"/>
      <c r="BW101" s="168"/>
      <c r="BX101" s="225"/>
      <c r="BY101" s="225"/>
    </row>
    <row r="102" spans="7:77" x14ac:dyDescent="0.25">
      <c r="G102" s="202" t="s">
        <v>493</v>
      </c>
      <c r="H102" s="81"/>
      <c r="K102" s="89"/>
      <c r="L102" s="89"/>
      <c r="Y102" s="101"/>
      <c r="Z102" s="105"/>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104"/>
      <c r="BU102" s="104"/>
      <c r="BV102" s="168"/>
      <c r="BW102" s="168"/>
      <c r="BX102" s="225"/>
      <c r="BY102" s="225"/>
    </row>
    <row r="103" spans="7:77" x14ac:dyDescent="0.25">
      <c r="G103" s="203" t="s">
        <v>773</v>
      </c>
      <c r="H103" s="81"/>
      <c r="K103" s="89"/>
      <c r="L103" s="89"/>
      <c r="Y103" s="101"/>
      <c r="Z103" s="105"/>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104"/>
      <c r="BU103" s="104"/>
      <c r="BV103" s="168"/>
      <c r="BW103" s="168"/>
      <c r="BX103" s="225"/>
      <c r="BY103" s="225"/>
    </row>
    <row r="104" spans="7:77" x14ac:dyDescent="0.25">
      <c r="G104" s="201" t="s">
        <v>245</v>
      </c>
      <c r="H104" s="81"/>
      <c r="K104" s="89"/>
      <c r="L104" s="89"/>
      <c r="Y104" s="101"/>
      <c r="Z104" s="105"/>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104"/>
      <c r="BU104" s="104"/>
      <c r="BV104" s="168"/>
      <c r="BW104" s="168"/>
      <c r="BX104" s="225"/>
      <c r="BY104" s="225"/>
    </row>
    <row r="105" spans="7:77" x14ac:dyDescent="0.25">
      <c r="G105" s="202" t="s">
        <v>494</v>
      </c>
      <c r="H105" s="81"/>
      <c r="K105" s="89"/>
      <c r="L105" s="89"/>
      <c r="Y105" s="101"/>
      <c r="Z105" s="105"/>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104"/>
      <c r="BU105" s="104"/>
      <c r="BV105" s="168"/>
      <c r="BW105" s="168"/>
      <c r="BX105" s="225"/>
      <c r="BY105" s="225"/>
    </row>
    <row r="106" spans="7:77" x14ac:dyDescent="0.25">
      <c r="G106" s="202" t="s">
        <v>495</v>
      </c>
      <c r="H106" s="81"/>
      <c r="K106" s="89"/>
      <c r="L106" s="89"/>
      <c r="Y106" s="101"/>
      <c r="Z106" s="105"/>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104"/>
      <c r="BU106" s="104"/>
      <c r="BV106" s="168"/>
      <c r="BW106" s="168"/>
      <c r="BX106" s="225"/>
      <c r="BY106" s="225"/>
    </row>
    <row r="107" spans="7:77" x14ac:dyDescent="0.25">
      <c r="G107" s="202" t="s">
        <v>496</v>
      </c>
      <c r="H107" s="81"/>
      <c r="K107" s="89"/>
      <c r="L107" s="89"/>
      <c r="Y107" s="101"/>
      <c r="Z107" s="105"/>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104"/>
      <c r="BU107" s="104"/>
      <c r="BV107" s="168"/>
      <c r="BW107" s="168"/>
      <c r="BX107" s="225"/>
      <c r="BY107" s="225"/>
    </row>
    <row r="108" spans="7:77" x14ac:dyDescent="0.25">
      <c r="G108" s="202" t="s">
        <v>497</v>
      </c>
      <c r="H108" s="81"/>
      <c r="K108" s="89"/>
      <c r="L108" s="89"/>
      <c r="Y108" s="101"/>
      <c r="Z108" s="105"/>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104"/>
      <c r="BU108" s="104"/>
      <c r="BV108" s="168"/>
      <c r="BW108" s="168"/>
      <c r="BX108" s="225"/>
      <c r="BY108" s="225"/>
    </row>
    <row r="109" spans="7:77" x14ac:dyDescent="0.25">
      <c r="G109" s="202" t="s">
        <v>498</v>
      </c>
      <c r="H109" s="81"/>
      <c r="K109" s="89"/>
      <c r="L109" s="89"/>
      <c r="Y109" s="101"/>
      <c r="Z109" s="105"/>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104"/>
      <c r="BU109" s="104"/>
      <c r="BV109" s="168"/>
      <c r="BW109" s="168"/>
      <c r="BX109" s="225"/>
      <c r="BY109" s="225"/>
    </row>
    <row r="110" spans="7:77" x14ac:dyDescent="0.25">
      <c r="G110" s="202" t="s">
        <v>499</v>
      </c>
      <c r="H110" s="81"/>
      <c r="K110" s="89"/>
      <c r="L110" s="89"/>
      <c r="Y110" s="101"/>
      <c r="Z110" s="105"/>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104"/>
      <c r="BU110" s="104"/>
      <c r="BV110" s="168"/>
      <c r="BW110" s="168"/>
      <c r="BX110" s="225"/>
      <c r="BY110" s="225"/>
    </row>
    <row r="111" spans="7:77" x14ac:dyDescent="0.25">
      <c r="G111" s="202" t="s">
        <v>500</v>
      </c>
      <c r="K111" s="89"/>
      <c r="L111" s="89"/>
      <c r="Y111" s="101"/>
      <c r="Z111" s="105"/>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104"/>
      <c r="BU111" s="104"/>
      <c r="BV111" s="168"/>
      <c r="BW111" s="168"/>
      <c r="BX111" s="225"/>
      <c r="BY111" s="225"/>
    </row>
    <row r="112" spans="7:77" x14ac:dyDescent="0.25">
      <c r="G112" s="202" t="s">
        <v>501</v>
      </c>
      <c r="K112" s="89"/>
      <c r="L112" s="89"/>
      <c r="Y112" s="101"/>
      <c r="Z112" s="105"/>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104"/>
      <c r="BU112" s="104"/>
      <c r="BV112" s="168"/>
      <c r="BW112" s="168"/>
      <c r="BX112" s="225"/>
      <c r="BY112" s="225"/>
    </row>
    <row r="113" spans="7:77" x14ac:dyDescent="0.25">
      <c r="G113" s="202" t="s">
        <v>502</v>
      </c>
      <c r="K113" s="89"/>
      <c r="L113" s="89"/>
      <c r="Y113" s="101"/>
      <c r="Z113" s="105"/>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104"/>
      <c r="BU113" s="104"/>
      <c r="BV113" s="168"/>
      <c r="BW113" s="168"/>
      <c r="BX113" s="225"/>
      <c r="BY113" s="225"/>
    </row>
    <row r="114" spans="7:77" x14ac:dyDescent="0.25">
      <c r="G114" s="203" t="s">
        <v>793</v>
      </c>
      <c r="K114" s="89"/>
      <c r="L114" s="89"/>
      <c r="Y114" s="101"/>
      <c r="Z114" s="105"/>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104"/>
      <c r="BU114" s="104"/>
      <c r="BV114" s="168"/>
      <c r="BW114" s="168"/>
      <c r="BX114" s="225"/>
      <c r="BY114" s="225"/>
    </row>
    <row r="115" spans="7:77" x14ac:dyDescent="0.25">
      <c r="G115" s="202" t="s">
        <v>503</v>
      </c>
      <c r="K115" s="89"/>
      <c r="L115" s="89"/>
      <c r="Y115" s="101"/>
      <c r="Z115" s="105"/>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104"/>
      <c r="BU115" s="104"/>
      <c r="BV115" s="168"/>
      <c r="BW115" s="168"/>
      <c r="BX115" s="225"/>
      <c r="BY115" s="225"/>
    </row>
    <row r="116" spans="7:77" x14ac:dyDescent="0.25">
      <c r="G116" s="202" t="s">
        <v>504</v>
      </c>
      <c r="K116" s="89"/>
      <c r="L116" s="89"/>
      <c r="Y116" s="101"/>
      <c r="Z116" s="105"/>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104"/>
      <c r="BU116" s="104"/>
      <c r="BV116" s="168"/>
      <c r="BW116" s="168"/>
      <c r="BX116" s="225"/>
      <c r="BY116" s="225"/>
    </row>
    <row r="117" spans="7:77" x14ac:dyDescent="0.25">
      <c r="G117" s="202" t="s">
        <v>505</v>
      </c>
      <c r="K117" s="89"/>
      <c r="L117" s="89"/>
      <c r="Y117" s="101"/>
      <c r="Z117" s="105"/>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104"/>
      <c r="BU117" s="104"/>
      <c r="BV117" s="168"/>
      <c r="BW117" s="168"/>
      <c r="BX117" s="225"/>
      <c r="BY117" s="225"/>
    </row>
    <row r="118" spans="7:77" x14ac:dyDescent="0.25">
      <c r="G118" s="202" t="s">
        <v>506</v>
      </c>
      <c r="K118" s="89"/>
      <c r="L118" s="89"/>
      <c r="Y118" s="101"/>
      <c r="Z118" s="105"/>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104"/>
      <c r="BU118" s="104"/>
      <c r="BV118" s="168"/>
      <c r="BW118" s="168"/>
      <c r="BX118" s="225"/>
      <c r="BY118" s="225"/>
    </row>
    <row r="119" spans="7:77" x14ac:dyDescent="0.25">
      <c r="G119" s="203" t="s">
        <v>794</v>
      </c>
      <c r="K119" s="89"/>
      <c r="L119" s="89"/>
      <c r="Y119" s="101"/>
      <c r="Z119" s="105"/>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104"/>
      <c r="BU119" s="104"/>
      <c r="BV119" s="168"/>
      <c r="BW119" s="168"/>
      <c r="BX119" s="225"/>
      <c r="BY119" s="225"/>
    </row>
    <row r="120" spans="7:77" x14ac:dyDescent="0.25">
      <c r="G120" s="202" t="s">
        <v>507</v>
      </c>
      <c r="K120" s="89"/>
      <c r="L120" s="89"/>
      <c r="Y120" s="101"/>
      <c r="Z120" s="105"/>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104"/>
      <c r="BU120" s="104"/>
      <c r="BV120" s="168"/>
      <c r="BW120" s="168"/>
      <c r="BX120" s="225"/>
      <c r="BY120" s="225"/>
    </row>
    <row r="121" spans="7:77" x14ac:dyDescent="0.25">
      <c r="G121" s="202" t="s">
        <v>508</v>
      </c>
      <c r="K121" s="89"/>
      <c r="L121" s="89"/>
      <c r="Y121" s="101"/>
      <c r="Z121" s="105"/>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104"/>
      <c r="BU121" s="104"/>
      <c r="BV121" s="168"/>
      <c r="BW121" s="168"/>
      <c r="BX121" s="225"/>
      <c r="BY121" s="225"/>
    </row>
    <row r="122" spans="7:77" x14ac:dyDescent="0.25">
      <c r="G122" s="202" t="s">
        <v>509</v>
      </c>
      <c r="K122" s="89"/>
      <c r="L122" s="89"/>
      <c r="Y122" s="101"/>
      <c r="Z122" s="105"/>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104"/>
      <c r="BU122" s="104"/>
      <c r="BV122" s="168"/>
      <c r="BW122" s="168"/>
      <c r="BX122" s="225"/>
      <c r="BY122" s="225"/>
    </row>
    <row r="123" spans="7:77" x14ac:dyDescent="0.25">
      <c r="G123" s="203" t="s">
        <v>795</v>
      </c>
      <c r="K123" s="89"/>
      <c r="L123" s="89"/>
      <c r="Y123" s="101"/>
      <c r="Z123" s="105"/>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104"/>
      <c r="BU123" s="104"/>
      <c r="BV123" s="168"/>
      <c r="BW123" s="168"/>
      <c r="BX123" s="225"/>
      <c r="BY123" s="225"/>
    </row>
    <row r="124" spans="7:77" ht="15" customHeight="1" x14ac:dyDescent="0.25">
      <c r="G124" s="202" t="s">
        <v>510</v>
      </c>
      <c r="K124" s="89"/>
      <c r="L124" s="89"/>
      <c r="Y124" s="101"/>
      <c r="Z124" s="105"/>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104"/>
      <c r="BU124" s="104"/>
      <c r="BV124" s="168"/>
      <c r="BW124" s="168"/>
      <c r="BX124" s="225"/>
      <c r="BY124" s="225"/>
    </row>
    <row r="125" spans="7:77" x14ac:dyDescent="0.25">
      <c r="G125" s="203" t="s">
        <v>796</v>
      </c>
      <c r="K125" s="89"/>
      <c r="L125" s="89"/>
      <c r="Y125" s="101"/>
      <c r="Z125" s="105"/>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104"/>
      <c r="BU125" s="104"/>
      <c r="BV125" s="168"/>
      <c r="BW125" s="168"/>
      <c r="BX125" s="225"/>
      <c r="BY125" s="225"/>
    </row>
    <row r="126" spans="7:77" x14ac:dyDescent="0.25">
      <c r="G126" s="202" t="s">
        <v>511</v>
      </c>
      <c r="K126" s="89"/>
      <c r="L126" s="89"/>
      <c r="Y126" s="101"/>
      <c r="Z126" s="105"/>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104"/>
      <c r="BU126" s="104"/>
      <c r="BV126" s="168"/>
      <c r="BW126" s="168"/>
      <c r="BX126" s="225"/>
      <c r="BY126" s="225"/>
    </row>
    <row r="127" spans="7:77" ht="15" customHeight="1" x14ac:dyDescent="0.25">
      <c r="G127" s="202" t="s">
        <v>512</v>
      </c>
      <c r="K127" s="89"/>
      <c r="L127" s="89"/>
      <c r="Y127" s="101"/>
      <c r="Z127" s="105"/>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104"/>
      <c r="BU127" s="104"/>
      <c r="BV127" s="168"/>
      <c r="BW127" s="168"/>
      <c r="BX127" s="225"/>
      <c r="BY127" s="225"/>
    </row>
    <row r="128" spans="7:77" x14ac:dyDescent="0.25">
      <c r="G128" s="202" t="s">
        <v>513</v>
      </c>
      <c r="K128" s="89"/>
      <c r="L128" s="89"/>
      <c r="Y128" s="101"/>
      <c r="Z128" s="105"/>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104"/>
      <c r="BU128" s="104"/>
      <c r="BV128" s="168"/>
      <c r="BW128" s="168"/>
      <c r="BX128" s="225"/>
      <c r="BY128" s="225"/>
    </row>
    <row r="129" spans="7:77" x14ac:dyDescent="0.25">
      <c r="G129" s="202" t="s">
        <v>514</v>
      </c>
      <c r="K129" s="89"/>
      <c r="L129" s="89"/>
      <c r="Y129" s="101"/>
      <c r="Z129" s="105"/>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104"/>
      <c r="BU129" s="104"/>
      <c r="BV129" s="168"/>
      <c r="BW129" s="168"/>
      <c r="BX129" s="225"/>
      <c r="BY129" s="225"/>
    </row>
    <row r="130" spans="7:77" x14ac:dyDescent="0.25">
      <c r="G130" s="202" t="s">
        <v>515</v>
      </c>
      <c r="K130" s="89"/>
      <c r="L130" s="89"/>
      <c r="Y130" s="101"/>
      <c r="Z130" s="105"/>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104"/>
      <c r="BU130" s="104"/>
      <c r="BV130" s="168"/>
      <c r="BW130" s="168"/>
      <c r="BX130" s="225"/>
      <c r="BY130" s="225"/>
    </row>
    <row r="131" spans="7:77" x14ac:dyDescent="0.25">
      <c r="G131" s="202" t="s">
        <v>516</v>
      </c>
      <c r="K131" s="89"/>
      <c r="L131" s="89"/>
      <c r="Y131" s="101"/>
      <c r="Z131" s="105"/>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104"/>
      <c r="BU131" s="104"/>
      <c r="BV131" s="168"/>
      <c r="BW131" s="168"/>
      <c r="BX131" s="225"/>
      <c r="BY131" s="225"/>
    </row>
    <row r="132" spans="7:77" x14ac:dyDescent="0.25">
      <c r="G132" s="202" t="s">
        <v>517</v>
      </c>
      <c r="K132" s="89"/>
      <c r="L132" s="89"/>
      <c r="Y132" s="101"/>
      <c r="Z132" s="105"/>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104"/>
      <c r="BU132" s="104"/>
      <c r="BV132" s="168"/>
      <c r="BW132" s="168"/>
      <c r="BX132" s="225"/>
      <c r="BY132" s="225"/>
    </row>
    <row r="133" spans="7:77" x14ac:dyDescent="0.25">
      <c r="G133" s="202" t="s">
        <v>518</v>
      </c>
      <c r="K133" s="89"/>
      <c r="L133" s="89"/>
      <c r="Y133" s="101"/>
      <c r="Z133" s="105"/>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104"/>
      <c r="BU133" s="104"/>
      <c r="BV133" s="168"/>
      <c r="BW133" s="168"/>
      <c r="BX133" s="225"/>
      <c r="BY133" s="225"/>
    </row>
    <row r="134" spans="7:77" x14ac:dyDescent="0.25">
      <c r="G134" s="202" t="s">
        <v>519</v>
      </c>
      <c r="K134" s="89"/>
      <c r="L134" s="89"/>
      <c r="Y134" s="101"/>
      <c r="Z134" s="105"/>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104"/>
      <c r="BU134" s="104"/>
      <c r="BV134" s="168"/>
      <c r="BW134" s="168"/>
      <c r="BX134" s="225"/>
      <c r="BY134" s="225"/>
    </row>
    <row r="135" spans="7:77" x14ac:dyDescent="0.25">
      <c r="K135" s="89"/>
      <c r="L135" s="89"/>
      <c r="Y135" s="101"/>
      <c r="Z135" s="105"/>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104"/>
      <c r="BU135" s="104"/>
      <c r="BV135" s="168"/>
      <c r="BW135" s="168"/>
      <c r="BX135" s="225"/>
      <c r="BY135" s="225"/>
    </row>
    <row r="136" spans="7:77" x14ac:dyDescent="0.25">
      <c r="K136" s="89"/>
      <c r="L136" s="89"/>
      <c r="Y136" s="101"/>
      <c r="Z136" s="105"/>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104"/>
      <c r="BU136" s="104"/>
      <c r="BV136" s="168"/>
      <c r="BW136" s="168"/>
      <c r="BX136" s="225"/>
      <c r="BY136" s="225"/>
    </row>
    <row r="137" spans="7:77" x14ac:dyDescent="0.25">
      <c r="K137" s="89"/>
      <c r="L137" s="89"/>
      <c r="Y137" s="101"/>
      <c r="Z137" s="105"/>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104"/>
      <c r="BU137" s="104"/>
      <c r="BV137" s="168"/>
      <c r="BW137" s="168"/>
      <c r="BX137" s="225"/>
      <c r="BY137" s="225"/>
    </row>
    <row r="138" spans="7:77" x14ac:dyDescent="0.25">
      <c r="K138" s="89"/>
      <c r="L138" s="89"/>
      <c r="Y138" s="101"/>
      <c r="Z138" s="105"/>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104"/>
      <c r="BU138" s="104"/>
      <c r="BV138" s="168"/>
      <c r="BW138" s="168"/>
      <c r="BX138" s="225"/>
      <c r="BY138" s="225"/>
    </row>
    <row r="139" spans="7:77" x14ac:dyDescent="0.25">
      <c r="K139" s="89"/>
      <c r="L139" s="89"/>
      <c r="Y139" s="101"/>
      <c r="Z139" s="105"/>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104"/>
      <c r="BU139" s="104"/>
      <c r="BV139" s="168"/>
      <c r="BW139" s="168"/>
      <c r="BX139" s="225"/>
      <c r="BY139" s="225"/>
    </row>
    <row r="140" spans="7:77" x14ac:dyDescent="0.25">
      <c r="K140" s="89"/>
      <c r="L140" s="89"/>
      <c r="Y140" s="101"/>
      <c r="Z140" s="105"/>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104"/>
      <c r="BU140" s="104"/>
      <c r="BV140" s="168"/>
      <c r="BW140" s="168"/>
      <c r="BX140" s="225"/>
      <c r="BY140" s="225"/>
    </row>
    <row r="141" spans="7:77" x14ac:dyDescent="0.25">
      <c r="K141" s="89"/>
      <c r="L141" s="89"/>
      <c r="Y141" s="101"/>
      <c r="Z141" s="105"/>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104"/>
      <c r="BU141" s="104"/>
      <c r="BV141" s="168"/>
      <c r="BW141" s="168"/>
      <c r="BX141" s="225"/>
      <c r="BY141" s="225"/>
    </row>
    <row r="142" spans="7:77" ht="15" customHeight="1" x14ac:dyDescent="0.25">
      <c r="K142" s="89"/>
      <c r="L142" s="89"/>
      <c r="Y142" s="101"/>
      <c r="Z142" s="105"/>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104"/>
      <c r="BU142" s="104"/>
      <c r="BV142" s="168"/>
      <c r="BW142" s="168"/>
      <c r="BX142" s="225"/>
      <c r="BY142" s="225"/>
    </row>
    <row r="143" spans="7:77" x14ac:dyDescent="0.25">
      <c r="K143" s="89"/>
      <c r="L143" s="89"/>
      <c r="Y143" s="101"/>
      <c r="Z143" s="105"/>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104"/>
      <c r="BU143" s="104"/>
      <c r="BV143" s="168"/>
      <c r="BW143" s="168"/>
      <c r="BX143" s="225"/>
      <c r="BY143" s="225"/>
    </row>
    <row r="144" spans="7:77" x14ac:dyDescent="0.25">
      <c r="K144" s="89"/>
      <c r="L144" s="89"/>
      <c r="Y144" s="101"/>
      <c r="Z144" s="105"/>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104"/>
      <c r="BU144" s="104"/>
      <c r="BV144" s="168"/>
      <c r="BW144" s="168"/>
      <c r="BX144" s="225"/>
      <c r="BY144" s="225"/>
    </row>
    <row r="145" spans="11:77" x14ac:dyDescent="0.25">
      <c r="K145" s="89"/>
      <c r="L145" s="89"/>
      <c r="Y145" s="101"/>
      <c r="Z145" s="105"/>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104"/>
      <c r="BU145" s="104"/>
      <c r="BV145" s="168"/>
      <c r="BW145" s="168"/>
      <c r="BX145" s="225"/>
      <c r="BY145" s="225"/>
    </row>
    <row r="146" spans="11:77" x14ac:dyDescent="0.25">
      <c r="K146" s="89"/>
      <c r="L146" s="89"/>
      <c r="Y146" s="101"/>
      <c r="Z146" s="105"/>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104"/>
      <c r="BU146" s="104"/>
      <c r="BV146" s="168"/>
      <c r="BW146" s="168"/>
      <c r="BX146" s="225"/>
      <c r="BY146" s="225"/>
    </row>
    <row r="147" spans="11:77" x14ac:dyDescent="0.25">
      <c r="K147" s="89"/>
      <c r="L147" s="89"/>
      <c r="Y147" s="101"/>
      <c r="Z147" s="105"/>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104"/>
      <c r="BU147" s="104"/>
      <c r="BV147" s="168"/>
      <c r="BW147" s="168"/>
      <c r="BX147" s="225"/>
      <c r="BY147" s="225"/>
    </row>
    <row r="148" spans="11:77" x14ac:dyDescent="0.25">
      <c r="K148" s="89"/>
      <c r="L148" s="89"/>
      <c r="Y148" s="101"/>
      <c r="Z148" s="105"/>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104"/>
      <c r="BU148" s="104"/>
      <c r="BV148" s="168"/>
      <c r="BW148" s="168"/>
      <c r="BX148" s="225"/>
      <c r="BY148" s="225"/>
    </row>
    <row r="149" spans="11:77" x14ac:dyDescent="0.25">
      <c r="K149" s="89"/>
      <c r="L149" s="89"/>
      <c r="Y149" s="101"/>
      <c r="Z149" s="105"/>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104"/>
      <c r="BU149" s="104"/>
      <c r="BV149" s="168"/>
      <c r="BW149" s="168"/>
      <c r="BX149" s="225"/>
      <c r="BY149" s="225"/>
    </row>
    <row r="150" spans="11:77" x14ac:dyDescent="0.25">
      <c r="K150" s="89"/>
      <c r="L150" s="89"/>
      <c r="Y150" s="101"/>
      <c r="Z150" s="105"/>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104"/>
      <c r="BU150" s="104"/>
      <c r="BV150" s="168"/>
      <c r="BW150" s="168"/>
      <c r="BX150" s="225"/>
      <c r="BY150" s="225"/>
    </row>
    <row r="151" spans="11:77" x14ac:dyDescent="0.25">
      <c r="K151" s="89"/>
      <c r="L151" s="89"/>
      <c r="Y151" s="101"/>
      <c r="Z151" s="105"/>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104"/>
      <c r="BU151" s="104"/>
      <c r="BV151" s="168"/>
      <c r="BW151" s="168"/>
      <c r="BX151" s="225"/>
      <c r="BY151" s="225"/>
    </row>
    <row r="152" spans="11:77" x14ac:dyDescent="0.25">
      <c r="K152" s="89"/>
      <c r="L152" s="89"/>
      <c r="Y152" s="101"/>
      <c r="Z152" s="105"/>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104"/>
      <c r="BU152" s="104"/>
      <c r="BV152" s="168"/>
      <c r="BW152" s="168"/>
      <c r="BX152" s="225"/>
      <c r="BY152" s="225"/>
    </row>
    <row r="153" spans="11:77" x14ac:dyDescent="0.25">
      <c r="K153" s="89"/>
      <c r="L153" s="89"/>
      <c r="Y153" s="101"/>
      <c r="Z153" s="105"/>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104"/>
      <c r="BU153" s="104"/>
      <c r="BV153" s="168"/>
      <c r="BW153" s="168"/>
      <c r="BX153" s="225"/>
      <c r="BY153" s="225"/>
    </row>
    <row r="154" spans="11:77" x14ac:dyDescent="0.25">
      <c r="K154" s="89"/>
      <c r="L154" s="89"/>
      <c r="Y154" s="101"/>
      <c r="Z154" s="105"/>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104"/>
      <c r="BU154" s="104"/>
      <c r="BV154" s="168"/>
      <c r="BW154" s="168"/>
      <c r="BX154" s="225"/>
      <c r="BY154" s="225"/>
    </row>
    <row r="155" spans="11:77" x14ac:dyDescent="0.25">
      <c r="K155" s="89"/>
      <c r="L155" s="89"/>
      <c r="Y155" s="101"/>
      <c r="Z155" s="105"/>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104"/>
      <c r="BU155" s="104"/>
      <c r="BV155" s="168"/>
      <c r="BW155" s="168"/>
      <c r="BX155" s="225"/>
      <c r="BY155" s="225"/>
    </row>
    <row r="156" spans="11:77" x14ac:dyDescent="0.25">
      <c r="K156" s="89"/>
      <c r="L156" s="89"/>
      <c r="Y156" s="101"/>
      <c r="Z156" s="105"/>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104"/>
      <c r="BU156" s="104"/>
      <c r="BV156" s="168"/>
      <c r="BW156" s="168"/>
      <c r="BX156" s="225"/>
      <c r="BY156" s="225"/>
    </row>
    <row r="157" spans="11:77" x14ac:dyDescent="0.25">
      <c r="K157" s="89"/>
      <c r="L157" s="89"/>
      <c r="Y157" s="101"/>
      <c r="Z157" s="105"/>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104"/>
      <c r="BU157" s="104"/>
      <c r="BV157" s="168"/>
      <c r="BW157" s="168"/>
      <c r="BX157" s="225"/>
      <c r="BY157" s="225"/>
    </row>
    <row r="158" spans="11:77" x14ac:dyDescent="0.25">
      <c r="K158" s="89"/>
      <c r="L158" s="89"/>
      <c r="Y158" s="101"/>
      <c r="Z158" s="105"/>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104"/>
      <c r="BU158" s="104"/>
      <c r="BV158" s="168"/>
      <c r="BW158" s="168"/>
      <c r="BX158" s="225"/>
      <c r="BY158" s="225"/>
    </row>
    <row r="159" spans="11:77" x14ac:dyDescent="0.25">
      <c r="K159" s="89"/>
      <c r="L159" s="89"/>
      <c r="Y159" s="101"/>
      <c r="Z159" s="105"/>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104"/>
      <c r="BU159" s="104"/>
      <c r="BV159" s="168"/>
      <c r="BW159" s="168"/>
      <c r="BX159" s="225"/>
      <c r="BY159" s="225"/>
    </row>
    <row r="160" spans="11:77" x14ac:dyDescent="0.25">
      <c r="K160" s="89"/>
      <c r="L160" s="89"/>
      <c r="Y160" s="101"/>
      <c r="Z160" s="105"/>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104"/>
      <c r="BU160" s="104"/>
      <c r="BV160" s="168"/>
      <c r="BW160" s="168"/>
      <c r="BX160" s="225"/>
      <c r="BY160" s="225"/>
    </row>
    <row r="161" spans="11:77" x14ac:dyDescent="0.25">
      <c r="K161" s="89"/>
      <c r="L161" s="89"/>
      <c r="Y161" s="101"/>
      <c r="Z161" s="105"/>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104"/>
      <c r="BU161" s="104"/>
      <c r="BV161" s="168"/>
      <c r="BW161" s="168"/>
      <c r="BX161" s="225"/>
      <c r="BY161" s="225"/>
    </row>
    <row r="162" spans="11:77" x14ac:dyDescent="0.25">
      <c r="K162" s="89"/>
      <c r="L162" s="89"/>
      <c r="Y162" s="101"/>
      <c r="Z162" s="105"/>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104"/>
      <c r="BU162" s="104"/>
      <c r="BV162" s="168"/>
      <c r="BW162" s="168"/>
      <c r="BX162" s="225"/>
      <c r="BY162" s="225"/>
    </row>
    <row r="163" spans="11:77" ht="15" customHeight="1" x14ac:dyDescent="0.25">
      <c r="K163" s="89"/>
      <c r="L163" s="89"/>
      <c r="Y163" s="101"/>
      <c r="Z163" s="105"/>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104"/>
      <c r="BU163" s="104"/>
      <c r="BV163" s="168"/>
      <c r="BW163" s="168"/>
      <c r="BX163" s="225"/>
      <c r="BY163" s="225"/>
    </row>
    <row r="164" spans="11:77" x14ac:dyDescent="0.25">
      <c r="K164" s="89"/>
      <c r="L164" s="89"/>
      <c r="Y164" s="101"/>
      <c r="Z164" s="105"/>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104"/>
      <c r="BU164" s="104"/>
      <c r="BV164" s="168"/>
      <c r="BW164" s="168"/>
      <c r="BX164" s="225"/>
      <c r="BY164" s="225"/>
    </row>
    <row r="165" spans="11:77" x14ac:dyDescent="0.25">
      <c r="K165" s="89"/>
      <c r="L165" s="89"/>
      <c r="Y165" s="101"/>
      <c r="Z165" s="105"/>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104"/>
      <c r="BU165" s="104"/>
      <c r="BV165" s="168"/>
      <c r="BW165" s="168"/>
      <c r="BX165" s="225"/>
      <c r="BY165" s="225"/>
    </row>
    <row r="166" spans="11:77" x14ac:dyDescent="0.25">
      <c r="K166" s="89"/>
      <c r="L166" s="89"/>
      <c r="Y166" s="101"/>
      <c r="Z166" s="105"/>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104"/>
      <c r="BU166" s="104"/>
      <c r="BV166" s="168"/>
      <c r="BW166" s="168"/>
      <c r="BX166" s="225"/>
      <c r="BY166" s="225"/>
    </row>
    <row r="167" spans="11:77" x14ac:dyDescent="0.25">
      <c r="K167" s="89"/>
      <c r="L167" s="89"/>
      <c r="Y167" s="101"/>
      <c r="Z167" s="105"/>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104"/>
      <c r="BU167" s="104"/>
      <c r="BV167" s="168"/>
      <c r="BW167" s="168"/>
      <c r="BX167" s="225"/>
      <c r="BY167" s="225"/>
    </row>
    <row r="168" spans="11:77" x14ac:dyDescent="0.25">
      <c r="K168" s="89"/>
      <c r="L168" s="89"/>
      <c r="Y168" s="101"/>
      <c r="Z168" s="105"/>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104"/>
      <c r="BU168" s="104"/>
      <c r="BV168" s="168"/>
      <c r="BW168" s="168"/>
      <c r="BX168" s="225"/>
      <c r="BY168" s="225"/>
    </row>
    <row r="169" spans="11:77" x14ac:dyDescent="0.25">
      <c r="K169" s="89"/>
      <c r="L169" s="89"/>
      <c r="Y169" s="101"/>
      <c r="Z169" s="105"/>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104"/>
      <c r="BU169" s="104"/>
      <c r="BV169" s="168"/>
      <c r="BW169" s="168"/>
      <c r="BX169" s="225"/>
      <c r="BY169" s="225"/>
    </row>
    <row r="170" spans="11:77" x14ac:dyDescent="0.25">
      <c r="K170" s="89"/>
      <c r="L170" s="89"/>
      <c r="Y170" s="101"/>
      <c r="Z170" s="105"/>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104"/>
      <c r="BU170" s="104"/>
      <c r="BV170" s="168"/>
      <c r="BW170" s="168"/>
      <c r="BX170" s="225"/>
      <c r="BY170" s="225"/>
    </row>
    <row r="171" spans="11:77" x14ac:dyDescent="0.25">
      <c r="K171" s="89"/>
      <c r="L171" s="89"/>
      <c r="Y171" s="101"/>
      <c r="Z171" s="105"/>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104"/>
      <c r="BU171" s="104"/>
      <c r="BV171" s="168"/>
      <c r="BW171" s="168"/>
      <c r="BX171" s="225"/>
      <c r="BY171" s="225"/>
    </row>
    <row r="172" spans="11:77" x14ac:dyDescent="0.25">
      <c r="K172" s="89"/>
      <c r="L172" s="89"/>
      <c r="Y172" s="101"/>
      <c r="Z172" s="105"/>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104"/>
      <c r="BU172" s="104"/>
      <c r="BV172" s="168"/>
      <c r="BW172" s="168"/>
      <c r="BX172" s="225"/>
      <c r="BY172" s="225"/>
    </row>
    <row r="173" spans="11:77" x14ac:dyDescent="0.25">
      <c r="K173" s="89"/>
      <c r="L173" s="89"/>
      <c r="Y173" s="101"/>
      <c r="Z173" s="105"/>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104"/>
      <c r="BU173" s="104"/>
      <c r="BV173" s="168"/>
      <c r="BW173" s="168"/>
      <c r="BX173" s="225"/>
      <c r="BY173" s="225"/>
    </row>
    <row r="174" spans="11:77" x14ac:dyDescent="0.25">
      <c r="K174" s="89"/>
      <c r="L174" s="89"/>
      <c r="Y174" s="101"/>
      <c r="Z174" s="105"/>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104"/>
      <c r="BU174" s="104"/>
      <c r="BV174" s="168"/>
      <c r="BW174" s="168"/>
      <c r="BX174" s="225"/>
      <c r="BY174" s="225"/>
    </row>
    <row r="175" spans="11:77" x14ac:dyDescent="0.25">
      <c r="K175" s="89"/>
      <c r="L175" s="89"/>
      <c r="Y175" s="101"/>
      <c r="Z175" s="105"/>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104"/>
      <c r="BU175" s="104"/>
      <c r="BV175" s="168"/>
      <c r="BW175" s="168"/>
      <c r="BX175" s="225"/>
      <c r="BY175" s="225"/>
    </row>
    <row r="176" spans="11:77" x14ac:dyDescent="0.25">
      <c r="K176" s="89"/>
      <c r="L176" s="89"/>
      <c r="Y176" s="101"/>
      <c r="Z176" s="105"/>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104"/>
      <c r="BU176" s="104"/>
      <c r="BV176" s="168"/>
      <c r="BW176" s="168"/>
      <c r="BX176" s="225"/>
      <c r="BY176" s="225"/>
    </row>
    <row r="177" spans="11:77" x14ac:dyDescent="0.25">
      <c r="K177" s="89"/>
      <c r="L177" s="89"/>
      <c r="Y177" s="101"/>
      <c r="Z177" s="105"/>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104"/>
      <c r="BU177" s="104"/>
      <c r="BV177" s="168"/>
      <c r="BW177" s="168"/>
      <c r="BX177" s="225"/>
      <c r="BY177" s="225"/>
    </row>
    <row r="178" spans="11:77" x14ac:dyDescent="0.25">
      <c r="K178" s="89"/>
      <c r="L178" s="89"/>
      <c r="Y178" s="101"/>
      <c r="Z178" s="105"/>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104"/>
      <c r="BU178" s="104"/>
      <c r="BV178" s="168"/>
      <c r="BW178" s="168"/>
      <c r="BX178" s="225"/>
      <c r="BY178" s="225"/>
    </row>
    <row r="179" spans="11:77" x14ac:dyDescent="0.25">
      <c r="K179" s="89"/>
      <c r="L179" s="89"/>
      <c r="Y179" s="101"/>
      <c r="Z179" s="105"/>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104"/>
      <c r="BU179" s="104"/>
      <c r="BV179" s="168"/>
      <c r="BW179" s="168"/>
      <c r="BX179" s="225"/>
      <c r="BY179" s="225"/>
    </row>
    <row r="180" spans="11:77" x14ac:dyDescent="0.25">
      <c r="K180" s="89"/>
      <c r="L180" s="89"/>
      <c r="Y180" s="101"/>
      <c r="Z180" s="105"/>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104"/>
      <c r="BU180" s="104"/>
      <c r="BV180" s="168"/>
      <c r="BW180" s="168"/>
      <c r="BX180" s="225"/>
      <c r="BY180" s="225"/>
    </row>
    <row r="181" spans="11:77" x14ac:dyDescent="0.25">
      <c r="K181" s="89"/>
      <c r="L181" s="89"/>
      <c r="Y181" s="101"/>
      <c r="Z181" s="105"/>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104"/>
      <c r="BU181" s="104"/>
      <c r="BV181" s="168"/>
      <c r="BW181" s="168"/>
      <c r="BX181" s="225"/>
      <c r="BY181" s="225"/>
    </row>
    <row r="182" spans="11:77" x14ac:dyDescent="0.25">
      <c r="K182" s="89"/>
      <c r="L182" s="89"/>
      <c r="Y182" s="101"/>
      <c r="Z182" s="105"/>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104"/>
      <c r="BU182" s="104"/>
      <c r="BV182" s="168"/>
      <c r="BW182" s="168"/>
      <c r="BX182" s="225"/>
      <c r="BY182" s="225"/>
    </row>
    <row r="183" spans="11:77" x14ac:dyDescent="0.25">
      <c r="K183" s="89"/>
      <c r="L183" s="89"/>
      <c r="Y183" s="101"/>
      <c r="Z183" s="105"/>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104"/>
      <c r="BU183" s="104"/>
      <c r="BV183" s="168"/>
      <c r="BW183" s="168"/>
      <c r="BX183" s="225"/>
      <c r="BY183" s="225"/>
    </row>
    <row r="184" spans="11:77" x14ac:dyDescent="0.25">
      <c r="K184" s="89"/>
      <c r="L184" s="89"/>
      <c r="Y184" s="101"/>
      <c r="Z184" s="105"/>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104"/>
      <c r="BU184" s="104"/>
      <c r="BV184" s="168"/>
      <c r="BW184" s="168"/>
      <c r="BX184" s="225"/>
      <c r="BY184" s="225"/>
    </row>
    <row r="185" spans="11:77" ht="15" customHeight="1" x14ac:dyDescent="0.25">
      <c r="K185" s="89"/>
      <c r="L185" s="89"/>
      <c r="Y185" s="101"/>
      <c r="Z185" s="105"/>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104"/>
      <c r="BU185" s="104"/>
      <c r="BV185" s="168"/>
      <c r="BW185" s="168"/>
      <c r="BX185" s="225"/>
      <c r="BY185" s="225"/>
    </row>
    <row r="186" spans="11:77" x14ac:dyDescent="0.25">
      <c r="K186" s="89"/>
      <c r="L186" s="89"/>
      <c r="Y186" s="101"/>
      <c r="Z186" s="105"/>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104"/>
      <c r="BU186" s="104"/>
      <c r="BV186" s="168"/>
      <c r="BW186" s="168"/>
      <c r="BX186" s="225"/>
      <c r="BY186" s="225"/>
    </row>
    <row r="187" spans="11:77" ht="15" customHeight="1" x14ac:dyDescent="0.25">
      <c r="K187" s="89"/>
      <c r="L187" s="89"/>
      <c r="Y187" s="101"/>
      <c r="Z187" s="105"/>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104"/>
      <c r="BU187" s="104"/>
      <c r="BV187" s="168"/>
      <c r="BW187" s="168"/>
      <c r="BX187" s="225"/>
      <c r="BY187" s="225"/>
    </row>
    <row r="188" spans="11:77" x14ac:dyDescent="0.25">
      <c r="K188" s="89"/>
      <c r="L188" s="89"/>
      <c r="Y188" s="101"/>
      <c r="Z188" s="105"/>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104"/>
      <c r="BU188" s="104"/>
      <c r="BV188" s="168"/>
      <c r="BW188" s="168"/>
      <c r="BX188" s="225"/>
      <c r="BY188" s="225"/>
    </row>
    <row r="189" spans="11:77" x14ac:dyDescent="0.25">
      <c r="K189" s="89"/>
      <c r="L189" s="89"/>
      <c r="Y189" s="101"/>
      <c r="Z189" s="105"/>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104"/>
      <c r="BU189" s="104"/>
      <c r="BV189" s="168"/>
      <c r="BW189" s="168"/>
      <c r="BX189" s="225"/>
      <c r="BY189" s="225"/>
    </row>
    <row r="190" spans="11:77" x14ac:dyDescent="0.25">
      <c r="K190" s="89"/>
      <c r="L190" s="89"/>
      <c r="Y190" s="101"/>
      <c r="Z190" s="105"/>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104"/>
      <c r="BU190" s="104"/>
      <c r="BV190" s="168"/>
      <c r="BW190" s="168"/>
      <c r="BX190" s="225"/>
      <c r="BY190" s="225"/>
    </row>
    <row r="191" spans="11:77" x14ac:dyDescent="0.25">
      <c r="K191" s="89"/>
      <c r="L191" s="89"/>
      <c r="Y191" s="101"/>
      <c r="Z191" s="105"/>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104"/>
      <c r="BU191" s="104"/>
      <c r="BV191" s="168"/>
      <c r="BW191" s="168"/>
      <c r="BX191" s="225"/>
      <c r="BY191" s="225"/>
    </row>
    <row r="192" spans="11:77" x14ac:dyDescent="0.25">
      <c r="K192" s="89"/>
      <c r="L192" s="89"/>
      <c r="Y192" s="101"/>
      <c r="Z192" s="105"/>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104"/>
      <c r="BU192" s="104"/>
      <c r="BV192" s="168"/>
      <c r="BW192" s="168"/>
      <c r="BX192" s="225"/>
      <c r="BY192" s="225"/>
    </row>
    <row r="193" spans="11:77" x14ac:dyDescent="0.25">
      <c r="K193" s="89"/>
      <c r="L193" s="89"/>
      <c r="Y193" s="101"/>
      <c r="Z193" s="105"/>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104"/>
      <c r="BU193" s="104"/>
      <c r="BV193" s="168"/>
      <c r="BW193" s="168"/>
      <c r="BX193" s="225"/>
      <c r="BY193" s="225"/>
    </row>
    <row r="194" spans="11:77" x14ac:dyDescent="0.25">
      <c r="K194" s="89"/>
      <c r="L194" s="89"/>
      <c r="Y194" s="101"/>
      <c r="Z194" s="105"/>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104"/>
      <c r="BU194" s="104"/>
      <c r="BV194" s="168"/>
      <c r="BW194" s="168"/>
      <c r="BX194" s="225"/>
      <c r="BY194" s="225"/>
    </row>
    <row r="195" spans="11:77" x14ac:dyDescent="0.25">
      <c r="K195" s="89"/>
      <c r="L195" s="89"/>
      <c r="Y195" s="101"/>
      <c r="Z195" s="105"/>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104"/>
      <c r="BU195" s="104"/>
      <c r="BV195" s="168"/>
      <c r="BW195" s="168"/>
      <c r="BX195" s="225"/>
      <c r="BY195" s="225"/>
    </row>
    <row r="196" spans="11:77" x14ac:dyDescent="0.25">
      <c r="K196" s="89"/>
      <c r="L196" s="89"/>
      <c r="Y196" s="101"/>
      <c r="Z196" s="105"/>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104"/>
      <c r="BU196" s="104"/>
      <c r="BV196" s="168"/>
      <c r="BW196" s="168"/>
      <c r="BX196" s="225"/>
      <c r="BY196" s="225"/>
    </row>
    <row r="197" spans="11:77" x14ac:dyDescent="0.25">
      <c r="K197" s="89"/>
      <c r="L197" s="89"/>
      <c r="Y197" s="101"/>
      <c r="Z197" s="105"/>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104"/>
      <c r="BU197" s="104"/>
      <c r="BV197" s="168"/>
      <c r="BW197" s="168"/>
      <c r="BX197" s="225"/>
      <c r="BY197" s="225"/>
    </row>
    <row r="198" spans="11:77" ht="15" customHeight="1" x14ac:dyDescent="0.25">
      <c r="K198" s="89"/>
      <c r="L198" s="89"/>
      <c r="Y198" s="101"/>
      <c r="Z198" s="105"/>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104"/>
      <c r="BU198" s="104"/>
      <c r="BV198" s="168"/>
      <c r="BW198" s="168"/>
      <c r="BX198" s="225"/>
      <c r="BY198" s="225"/>
    </row>
    <row r="199" spans="11:77" x14ac:dyDescent="0.25">
      <c r="K199" s="89"/>
      <c r="L199" s="89"/>
      <c r="Y199" s="101"/>
      <c r="Z199" s="105"/>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104"/>
      <c r="BU199" s="104"/>
      <c r="BV199" s="168"/>
      <c r="BW199" s="168"/>
      <c r="BX199" s="225"/>
      <c r="BY199" s="225"/>
    </row>
    <row r="200" spans="11:77" x14ac:dyDescent="0.25">
      <c r="K200" s="89"/>
      <c r="L200" s="89"/>
      <c r="Y200" s="101"/>
      <c r="Z200" s="105"/>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104"/>
      <c r="BU200" s="104"/>
      <c r="BV200" s="168"/>
      <c r="BW200" s="168"/>
      <c r="BX200" s="225"/>
      <c r="BY200" s="225"/>
    </row>
    <row r="201" spans="11:77" x14ac:dyDescent="0.25">
      <c r="K201" s="89"/>
      <c r="L201" s="89"/>
      <c r="Y201" s="101"/>
      <c r="Z201" s="105"/>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104"/>
      <c r="BU201" s="104"/>
      <c r="BV201" s="168"/>
      <c r="BW201" s="168"/>
      <c r="BX201" s="225"/>
      <c r="BY201" s="225"/>
    </row>
    <row r="202" spans="11:77" ht="15" customHeight="1" x14ac:dyDescent="0.25">
      <c r="K202" s="89"/>
      <c r="L202" s="89"/>
      <c r="Y202" s="101"/>
      <c r="Z202" s="105"/>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104"/>
      <c r="BU202" s="104"/>
      <c r="BV202" s="168"/>
      <c r="BW202" s="168"/>
      <c r="BX202" s="225"/>
      <c r="BY202" s="225"/>
    </row>
    <row r="203" spans="11:77" x14ac:dyDescent="0.25">
      <c r="K203" s="89"/>
      <c r="L203" s="89"/>
      <c r="Y203" s="101"/>
      <c r="Z203" s="105"/>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104"/>
      <c r="BU203" s="104"/>
      <c r="BV203" s="168"/>
      <c r="BW203" s="168"/>
      <c r="BX203" s="225"/>
      <c r="BY203" s="225"/>
    </row>
    <row r="204" spans="11:77" x14ac:dyDescent="0.25">
      <c r="K204" s="89"/>
      <c r="L204" s="89"/>
      <c r="Y204" s="101"/>
      <c r="Z204" s="105"/>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104"/>
      <c r="BU204" s="104"/>
      <c r="BV204" s="168"/>
      <c r="BW204" s="168"/>
      <c r="BX204" s="225"/>
      <c r="BY204" s="225"/>
    </row>
    <row r="205" spans="11:77" x14ac:dyDescent="0.25">
      <c r="K205" s="89"/>
      <c r="L205" s="89"/>
      <c r="Y205" s="101"/>
      <c r="Z205" s="105"/>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104"/>
      <c r="BU205" s="104"/>
      <c r="BV205" s="168"/>
      <c r="BW205" s="168"/>
      <c r="BX205" s="225"/>
      <c r="BY205" s="225"/>
    </row>
    <row r="206" spans="11:77" x14ac:dyDescent="0.25">
      <c r="K206" s="89"/>
      <c r="L206" s="89"/>
      <c r="Y206" s="101"/>
      <c r="Z206" s="105"/>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104"/>
      <c r="BU206" s="104"/>
      <c r="BV206" s="168"/>
      <c r="BW206" s="168"/>
      <c r="BX206" s="225"/>
      <c r="BY206" s="225"/>
    </row>
    <row r="207" spans="11:77" x14ac:dyDescent="0.25">
      <c r="K207" s="89"/>
      <c r="L207" s="89"/>
      <c r="Y207" s="101"/>
      <c r="Z207" s="105"/>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104"/>
      <c r="BU207" s="104"/>
      <c r="BV207" s="168"/>
      <c r="BW207" s="168"/>
      <c r="BX207" s="225"/>
      <c r="BY207" s="225"/>
    </row>
    <row r="208" spans="11:77" ht="15" customHeight="1" x14ac:dyDescent="0.25">
      <c r="K208" s="89"/>
      <c r="L208" s="89"/>
      <c r="Y208" s="101"/>
      <c r="Z208" s="105"/>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104"/>
      <c r="BU208" s="104"/>
      <c r="BV208" s="168"/>
      <c r="BW208" s="168"/>
      <c r="BX208" s="225"/>
      <c r="BY208" s="225"/>
    </row>
    <row r="209" spans="11:77" x14ac:dyDescent="0.25">
      <c r="K209" s="89"/>
      <c r="L209" s="89"/>
      <c r="Y209" s="101"/>
      <c r="Z209" s="105"/>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104"/>
      <c r="BU209" s="104"/>
      <c r="BV209" s="168"/>
      <c r="BW209" s="168"/>
      <c r="BX209" s="225"/>
      <c r="BY209" s="225"/>
    </row>
    <row r="210" spans="11:77" x14ac:dyDescent="0.25">
      <c r="K210" s="89"/>
      <c r="L210" s="89"/>
      <c r="Y210" s="101"/>
      <c r="Z210" s="105"/>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104"/>
      <c r="BU210" s="104"/>
      <c r="BV210" s="168"/>
      <c r="BW210" s="168"/>
      <c r="BX210" s="225"/>
      <c r="BY210" s="225"/>
    </row>
    <row r="211" spans="11:77" ht="15" customHeight="1" x14ac:dyDescent="0.25">
      <c r="K211" s="89"/>
      <c r="L211" s="89"/>
      <c r="Y211" s="101"/>
      <c r="Z211" s="105"/>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104"/>
      <c r="BU211" s="104"/>
      <c r="BV211" s="168"/>
      <c r="BW211" s="168"/>
      <c r="BX211" s="225"/>
      <c r="BY211" s="225"/>
    </row>
    <row r="212" spans="11:77" x14ac:dyDescent="0.25">
      <c r="K212" s="89"/>
      <c r="L212" s="89"/>
      <c r="Y212" s="101"/>
      <c r="Z212" s="105"/>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104"/>
      <c r="BU212" s="104"/>
      <c r="BV212" s="168"/>
      <c r="BW212" s="168"/>
      <c r="BX212" s="225"/>
      <c r="BY212" s="225"/>
    </row>
    <row r="213" spans="11:77" ht="15" customHeight="1" x14ac:dyDescent="0.25">
      <c r="K213" s="89"/>
      <c r="L213" s="89"/>
      <c r="Y213" s="101"/>
      <c r="Z213" s="105"/>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104"/>
      <c r="BU213" s="104"/>
      <c r="BV213" s="168"/>
      <c r="BW213" s="168"/>
      <c r="BX213" s="225"/>
      <c r="BY213" s="225"/>
    </row>
    <row r="214" spans="11:77" x14ac:dyDescent="0.25">
      <c r="K214" s="89"/>
      <c r="L214" s="89"/>
      <c r="Y214" s="101"/>
      <c r="Z214" s="105"/>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104"/>
      <c r="BU214" s="104"/>
      <c r="BV214" s="168"/>
      <c r="BW214" s="168"/>
      <c r="BX214" s="225"/>
      <c r="BY214" s="225"/>
    </row>
    <row r="215" spans="11:77" ht="15" customHeight="1" x14ac:dyDescent="0.25">
      <c r="K215" s="89"/>
      <c r="L215" s="89"/>
      <c r="Y215" s="101"/>
      <c r="Z215" s="105"/>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104"/>
      <c r="BU215" s="104"/>
      <c r="BV215" s="168"/>
      <c r="BW215" s="168"/>
      <c r="BX215" s="225"/>
      <c r="BY215" s="225"/>
    </row>
    <row r="216" spans="11:77" x14ac:dyDescent="0.25">
      <c r="K216" s="89"/>
      <c r="L216" s="89"/>
      <c r="Y216" s="101"/>
      <c r="Z216" s="105"/>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104"/>
      <c r="BU216" s="104"/>
      <c r="BV216" s="168"/>
      <c r="BW216" s="168"/>
      <c r="BX216" s="225"/>
      <c r="BY216" s="225"/>
    </row>
    <row r="217" spans="11:77" x14ac:dyDescent="0.25">
      <c r="K217" s="89"/>
      <c r="L217" s="89"/>
      <c r="Y217" s="101"/>
      <c r="Z217" s="105"/>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104"/>
      <c r="BU217" s="104"/>
      <c r="BV217" s="168"/>
      <c r="BW217" s="168"/>
      <c r="BX217" s="225"/>
      <c r="BY217" s="225"/>
    </row>
    <row r="218" spans="11:77" x14ac:dyDescent="0.25">
      <c r="K218" s="89"/>
      <c r="L218" s="89"/>
      <c r="Y218" s="101"/>
      <c r="Z218" s="105"/>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104"/>
      <c r="BU218" s="104"/>
      <c r="BV218" s="168"/>
      <c r="BW218" s="168"/>
      <c r="BX218" s="225"/>
      <c r="BY218" s="225"/>
    </row>
    <row r="219" spans="11:77" x14ac:dyDescent="0.25">
      <c r="K219" s="89"/>
      <c r="L219" s="89"/>
      <c r="Y219" s="101"/>
      <c r="Z219" s="105"/>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104"/>
      <c r="BU219" s="104"/>
      <c r="BV219" s="168"/>
      <c r="BW219" s="168"/>
      <c r="BX219" s="225"/>
      <c r="BY219" s="225"/>
    </row>
    <row r="220" spans="11:77" x14ac:dyDescent="0.25">
      <c r="K220" s="89"/>
      <c r="L220" s="89"/>
      <c r="Y220" s="101"/>
      <c r="Z220" s="105"/>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104"/>
      <c r="BU220" s="104"/>
      <c r="BV220" s="168"/>
      <c r="BW220" s="168"/>
      <c r="BX220" s="225"/>
      <c r="BY220" s="225"/>
    </row>
    <row r="221" spans="11:77" x14ac:dyDescent="0.25">
      <c r="K221" s="89"/>
      <c r="L221" s="89"/>
      <c r="Y221" s="101"/>
      <c r="Z221" s="105"/>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104"/>
      <c r="BU221" s="104"/>
      <c r="BV221" s="168"/>
      <c r="BW221" s="168"/>
      <c r="BX221" s="225"/>
      <c r="BY221" s="225"/>
    </row>
    <row r="222" spans="11:77" x14ac:dyDescent="0.25">
      <c r="K222" s="89"/>
      <c r="L222" s="89"/>
      <c r="Y222" s="101"/>
      <c r="Z222" s="105"/>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104"/>
      <c r="BU222" s="104"/>
      <c r="BV222" s="168"/>
      <c r="BW222" s="168"/>
      <c r="BX222" s="225"/>
      <c r="BY222" s="225"/>
    </row>
    <row r="223" spans="11:77" x14ac:dyDescent="0.25">
      <c r="K223" s="89"/>
      <c r="L223" s="89"/>
      <c r="Y223" s="101"/>
      <c r="Z223" s="105"/>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104"/>
      <c r="BU223" s="104"/>
      <c r="BV223" s="168"/>
      <c r="BW223" s="168"/>
      <c r="BX223" s="225"/>
      <c r="BY223" s="225"/>
    </row>
    <row r="224" spans="11:77" x14ac:dyDescent="0.25">
      <c r="K224" s="89"/>
      <c r="L224" s="89"/>
      <c r="Y224" s="101"/>
      <c r="Z224" s="105"/>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104"/>
      <c r="BU224" s="104"/>
      <c r="BV224" s="168"/>
      <c r="BW224" s="168"/>
      <c r="BX224" s="225"/>
      <c r="BY224" s="225"/>
    </row>
    <row r="225" spans="11:77" x14ac:dyDescent="0.25">
      <c r="K225" s="89"/>
      <c r="L225" s="89"/>
      <c r="Y225" s="101"/>
      <c r="Z225" s="105"/>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104"/>
      <c r="BU225" s="104"/>
      <c r="BV225" s="168"/>
      <c r="BW225" s="168"/>
      <c r="BX225" s="225"/>
      <c r="BY225" s="225"/>
    </row>
    <row r="226" spans="11:77" ht="15" customHeight="1" x14ac:dyDescent="0.25">
      <c r="K226" s="89"/>
      <c r="L226" s="89"/>
      <c r="Y226" s="101"/>
      <c r="Z226" s="105"/>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104"/>
      <c r="BU226" s="104"/>
      <c r="BV226" s="168"/>
      <c r="BW226" s="168"/>
      <c r="BX226" s="225"/>
      <c r="BY226" s="225"/>
    </row>
    <row r="227" spans="11:77" x14ac:dyDescent="0.25">
      <c r="K227" s="89"/>
      <c r="L227" s="89"/>
      <c r="Y227" s="101"/>
      <c r="Z227" s="105"/>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104"/>
      <c r="BU227" s="104"/>
      <c r="BV227" s="168"/>
      <c r="BW227" s="168"/>
      <c r="BX227" s="225"/>
      <c r="BY227" s="225"/>
    </row>
    <row r="228" spans="11:77" x14ac:dyDescent="0.25">
      <c r="K228" s="89"/>
      <c r="L228" s="89"/>
      <c r="Y228" s="101"/>
      <c r="Z228" s="105"/>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104"/>
      <c r="BU228" s="104"/>
      <c r="BV228" s="168"/>
      <c r="BW228" s="168"/>
      <c r="BX228" s="225"/>
      <c r="BY228" s="225"/>
    </row>
    <row r="229" spans="11:77" x14ac:dyDescent="0.25">
      <c r="K229" s="89"/>
      <c r="L229" s="89"/>
      <c r="Y229" s="101"/>
      <c r="Z229" s="105"/>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104"/>
      <c r="BU229" s="104"/>
      <c r="BV229" s="168"/>
      <c r="BW229" s="168"/>
      <c r="BX229" s="225"/>
      <c r="BY229" s="225"/>
    </row>
    <row r="230" spans="11:77" x14ac:dyDescent="0.25">
      <c r="K230" s="89"/>
      <c r="L230" s="89"/>
      <c r="Y230" s="101"/>
      <c r="Z230" s="105"/>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104"/>
      <c r="BU230" s="104"/>
      <c r="BV230" s="168"/>
      <c r="BW230" s="168"/>
      <c r="BX230" s="225"/>
      <c r="BY230" s="225"/>
    </row>
    <row r="231" spans="11:77" x14ac:dyDescent="0.25">
      <c r="K231" s="89"/>
      <c r="L231" s="89"/>
      <c r="Y231" s="101"/>
      <c r="Z231" s="105"/>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104"/>
      <c r="BU231" s="104"/>
      <c r="BV231" s="168"/>
      <c r="BW231" s="168"/>
      <c r="BX231" s="225"/>
      <c r="BY231" s="225"/>
    </row>
    <row r="232" spans="11:77" x14ac:dyDescent="0.25">
      <c r="K232" s="89"/>
      <c r="L232" s="89"/>
      <c r="Y232" s="101"/>
      <c r="Z232" s="105"/>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104"/>
      <c r="BU232" s="104"/>
      <c r="BV232" s="168"/>
      <c r="BW232" s="168"/>
      <c r="BX232" s="225"/>
      <c r="BY232" s="225"/>
    </row>
    <row r="233" spans="11:77" ht="15" customHeight="1" x14ac:dyDescent="0.25">
      <c r="K233" s="89"/>
      <c r="L233" s="89"/>
      <c r="Y233" s="101"/>
      <c r="Z233" s="105"/>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104"/>
      <c r="BU233" s="104"/>
      <c r="BV233" s="168"/>
      <c r="BW233" s="168"/>
      <c r="BX233" s="225"/>
      <c r="BY233" s="225"/>
    </row>
    <row r="234" spans="11:77" x14ac:dyDescent="0.25">
      <c r="K234" s="89"/>
      <c r="L234" s="89"/>
      <c r="Y234" s="101"/>
      <c r="Z234" s="105"/>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104"/>
      <c r="BU234" s="104"/>
      <c r="BV234" s="168"/>
      <c r="BW234" s="168"/>
      <c r="BX234" s="225"/>
      <c r="BY234" s="225"/>
    </row>
    <row r="235" spans="11:77" x14ac:dyDescent="0.25">
      <c r="K235" s="89"/>
      <c r="L235" s="89"/>
      <c r="Y235" s="101"/>
      <c r="Z235" s="105"/>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104"/>
      <c r="BU235" s="104"/>
      <c r="BV235" s="168"/>
      <c r="BW235" s="168"/>
      <c r="BX235" s="225"/>
      <c r="BY235" s="225"/>
    </row>
    <row r="236" spans="11:77" x14ac:dyDescent="0.25">
      <c r="K236" s="89"/>
      <c r="L236" s="89"/>
      <c r="Y236" s="101"/>
      <c r="Z236" s="105"/>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104"/>
      <c r="BU236" s="104"/>
      <c r="BV236" s="168"/>
      <c r="BW236" s="168"/>
      <c r="BX236" s="225"/>
      <c r="BY236" s="225"/>
    </row>
    <row r="237" spans="11:77" x14ac:dyDescent="0.25">
      <c r="K237" s="89"/>
      <c r="L237" s="89"/>
      <c r="Y237" s="101"/>
      <c r="Z237" s="105"/>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104"/>
      <c r="BU237" s="104"/>
      <c r="BV237" s="168"/>
      <c r="BW237" s="168"/>
      <c r="BX237" s="225"/>
      <c r="BY237" s="225"/>
    </row>
    <row r="238" spans="11:77" x14ac:dyDescent="0.25">
      <c r="K238" s="89"/>
      <c r="L238" s="89"/>
      <c r="Y238" s="101"/>
      <c r="Z238" s="105"/>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104"/>
      <c r="BU238" s="104"/>
      <c r="BV238" s="168"/>
      <c r="BW238" s="168"/>
      <c r="BX238" s="225"/>
      <c r="BY238" s="225"/>
    </row>
    <row r="239" spans="11:77" x14ac:dyDescent="0.25">
      <c r="K239" s="89"/>
      <c r="L239" s="89"/>
      <c r="Y239" s="101"/>
      <c r="Z239" s="105"/>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104"/>
      <c r="BU239" s="104"/>
      <c r="BV239" s="168"/>
      <c r="BW239" s="168"/>
      <c r="BX239" s="225"/>
      <c r="BY239" s="225"/>
    </row>
    <row r="240" spans="11:77" x14ac:dyDescent="0.25">
      <c r="K240" s="89"/>
      <c r="L240" s="89"/>
      <c r="Y240" s="101"/>
      <c r="Z240" s="105"/>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104"/>
      <c r="BU240" s="104"/>
      <c r="BV240" s="168"/>
      <c r="BW240" s="168"/>
      <c r="BX240" s="225"/>
      <c r="BY240" s="225"/>
    </row>
    <row r="241" spans="11:77" ht="15" customHeight="1" x14ac:dyDescent="0.25">
      <c r="K241" s="89"/>
      <c r="L241" s="89"/>
      <c r="Y241" s="101"/>
      <c r="Z241" s="105"/>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104"/>
      <c r="BU241" s="104"/>
      <c r="BV241" s="168"/>
      <c r="BW241" s="168"/>
      <c r="BX241" s="225"/>
      <c r="BY241" s="225"/>
    </row>
    <row r="242" spans="11:77" x14ac:dyDescent="0.25">
      <c r="K242" s="89"/>
      <c r="L242" s="89"/>
      <c r="Y242" s="101"/>
      <c r="Z242" s="105"/>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104"/>
      <c r="BU242" s="104"/>
      <c r="BV242" s="168"/>
      <c r="BW242" s="168"/>
      <c r="BX242" s="225"/>
      <c r="BY242" s="225"/>
    </row>
    <row r="243" spans="11:77" x14ac:dyDescent="0.25">
      <c r="K243" s="89"/>
      <c r="L243" s="89"/>
      <c r="Y243" s="101"/>
      <c r="Z243" s="105"/>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104"/>
      <c r="BU243" s="104"/>
      <c r="BV243" s="168"/>
      <c r="BW243" s="168"/>
      <c r="BX243" s="225"/>
      <c r="BY243" s="225"/>
    </row>
    <row r="244" spans="11:77" x14ac:dyDescent="0.25">
      <c r="K244" s="89"/>
      <c r="L244" s="89"/>
      <c r="Y244" s="101"/>
      <c r="Z244" s="105"/>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104"/>
      <c r="BU244" s="104"/>
      <c r="BV244" s="168"/>
      <c r="BW244" s="168"/>
      <c r="BX244" s="225"/>
      <c r="BY244" s="225"/>
    </row>
    <row r="245" spans="11:77" ht="15" customHeight="1" x14ac:dyDescent="0.25">
      <c r="K245" s="89"/>
      <c r="L245" s="89"/>
      <c r="Y245" s="101"/>
      <c r="Z245" s="105"/>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104"/>
      <c r="BU245" s="104"/>
      <c r="BV245" s="168"/>
      <c r="BW245" s="168"/>
      <c r="BX245" s="225"/>
      <c r="BY245" s="225"/>
    </row>
    <row r="246" spans="11:77" x14ac:dyDescent="0.25">
      <c r="K246" s="89"/>
      <c r="L246" s="89"/>
      <c r="Y246" s="101"/>
      <c r="Z246" s="105"/>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104"/>
      <c r="BU246" s="104"/>
      <c r="BV246" s="168"/>
      <c r="BW246" s="168"/>
      <c r="BX246" s="225"/>
      <c r="BY246" s="225"/>
    </row>
    <row r="247" spans="11:77" x14ac:dyDescent="0.25">
      <c r="K247" s="89"/>
      <c r="L247" s="89"/>
      <c r="Y247" s="101"/>
      <c r="Z247" s="105"/>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104"/>
      <c r="BU247" s="104"/>
      <c r="BV247" s="168"/>
      <c r="BW247" s="168"/>
      <c r="BX247" s="225"/>
      <c r="BY247" s="225"/>
    </row>
    <row r="248" spans="11:77" ht="15" customHeight="1" x14ac:dyDescent="0.25">
      <c r="K248" s="89"/>
      <c r="L248" s="89"/>
      <c r="Y248" s="101"/>
      <c r="Z248" s="105"/>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104"/>
      <c r="BU248" s="104"/>
      <c r="BV248" s="168"/>
      <c r="BW248" s="168"/>
      <c r="BX248" s="225"/>
      <c r="BY248" s="225"/>
    </row>
    <row r="249" spans="11:77" x14ac:dyDescent="0.25">
      <c r="K249" s="89"/>
      <c r="L249" s="89"/>
      <c r="Y249" s="101"/>
      <c r="Z249" s="105"/>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104"/>
      <c r="BU249" s="104"/>
      <c r="BV249" s="168"/>
      <c r="BW249" s="168"/>
      <c r="BX249" s="225"/>
      <c r="BY249" s="225"/>
    </row>
    <row r="250" spans="11:77" x14ac:dyDescent="0.25">
      <c r="K250" s="89"/>
      <c r="L250" s="89"/>
      <c r="Y250" s="101"/>
      <c r="Z250" s="105"/>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104"/>
      <c r="BU250" s="104"/>
      <c r="BV250" s="168"/>
      <c r="BW250" s="168"/>
      <c r="BX250" s="225"/>
      <c r="BY250" s="225"/>
    </row>
    <row r="251" spans="11:77" x14ac:dyDescent="0.25">
      <c r="K251" s="89"/>
      <c r="L251" s="89"/>
      <c r="Y251" s="101"/>
      <c r="Z251" s="105"/>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104"/>
      <c r="BU251" s="104"/>
      <c r="BV251" s="168"/>
      <c r="BW251" s="168"/>
      <c r="BX251" s="225"/>
      <c r="BY251" s="225"/>
    </row>
    <row r="252" spans="11:77" x14ac:dyDescent="0.25">
      <c r="K252" s="89"/>
      <c r="L252" s="89"/>
      <c r="Y252" s="101"/>
      <c r="Z252" s="105"/>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104"/>
      <c r="BU252" s="104"/>
      <c r="BV252" s="168"/>
      <c r="BW252" s="168"/>
      <c r="BX252" s="225"/>
      <c r="BY252" s="225"/>
    </row>
    <row r="253" spans="11:77" x14ac:dyDescent="0.25">
      <c r="K253" s="89"/>
      <c r="L253" s="89"/>
      <c r="Y253" s="101"/>
      <c r="Z253" s="105"/>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104"/>
      <c r="BU253" s="104"/>
      <c r="BV253" s="168"/>
      <c r="BW253" s="168"/>
      <c r="BX253" s="225"/>
      <c r="BY253" s="225"/>
    </row>
    <row r="254" spans="11:77" ht="15" customHeight="1" x14ac:dyDescent="0.25">
      <c r="K254" s="89"/>
      <c r="L254" s="89"/>
      <c r="Y254" s="101"/>
      <c r="Z254" s="105"/>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104"/>
      <c r="BU254" s="104"/>
      <c r="BV254" s="168"/>
      <c r="BW254" s="168"/>
      <c r="BX254" s="225"/>
      <c r="BY254" s="225"/>
    </row>
    <row r="255" spans="11:77" x14ac:dyDescent="0.25">
      <c r="K255" s="89"/>
      <c r="L255" s="89"/>
      <c r="Y255" s="101"/>
      <c r="Z255" s="105"/>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104"/>
      <c r="BU255" s="104"/>
      <c r="BV255" s="168"/>
      <c r="BW255" s="168"/>
      <c r="BX255" s="225"/>
      <c r="BY255" s="225"/>
    </row>
    <row r="256" spans="11:77" x14ac:dyDescent="0.25">
      <c r="K256" s="89"/>
      <c r="L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104"/>
      <c r="BU256" s="104"/>
      <c r="BV256" s="168"/>
      <c r="BW256" s="168"/>
      <c r="BX256" s="225"/>
      <c r="BY256" s="225"/>
    </row>
    <row r="257" spans="11:77" x14ac:dyDescent="0.25">
      <c r="K257" s="89"/>
      <c r="L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104"/>
      <c r="BU257" s="104"/>
      <c r="BV257" s="168"/>
      <c r="BW257" s="168"/>
      <c r="BX257" s="225"/>
      <c r="BY257" s="225"/>
    </row>
    <row r="258" spans="11:77" x14ac:dyDescent="0.25">
      <c r="K258" s="89"/>
      <c r="L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104"/>
      <c r="BU258" s="104"/>
      <c r="BV258" s="168"/>
      <c r="BW258" s="168"/>
      <c r="BX258" s="225"/>
      <c r="BY258" s="225"/>
    </row>
    <row r="259" spans="11:77" x14ac:dyDescent="0.25">
      <c r="K259" s="89"/>
      <c r="L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104"/>
      <c r="BU259" s="104"/>
      <c r="BV259" s="168"/>
      <c r="BW259" s="168"/>
      <c r="BX259" s="225"/>
      <c r="BY259" s="225"/>
    </row>
    <row r="260" spans="11:77" x14ac:dyDescent="0.25">
      <c r="K260" s="89"/>
      <c r="L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104"/>
      <c r="BU260" s="104"/>
      <c r="BV260" s="168"/>
      <c r="BW260" s="168"/>
      <c r="BX260" s="225"/>
      <c r="BY260" s="225"/>
    </row>
    <row r="261" spans="11:77" x14ac:dyDescent="0.25">
      <c r="K261" s="89"/>
      <c r="L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104"/>
      <c r="BU261" s="104"/>
      <c r="BV261" s="168"/>
      <c r="BW261" s="168"/>
      <c r="BX261" s="225"/>
      <c r="BY261" s="225"/>
    </row>
    <row r="262" spans="11:77" x14ac:dyDescent="0.25">
      <c r="K262" s="89"/>
      <c r="L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104"/>
      <c r="BU262" s="104"/>
      <c r="BV262" s="168"/>
      <c r="BW262" s="168"/>
      <c r="BX262" s="225"/>
      <c r="BY262" s="225"/>
    </row>
    <row r="263" spans="11:77" ht="15" customHeight="1" x14ac:dyDescent="0.25">
      <c r="K263" s="89"/>
      <c r="L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104"/>
      <c r="BU263" s="104"/>
      <c r="BV263" s="168"/>
      <c r="BW263" s="168"/>
      <c r="BX263" s="225"/>
      <c r="BY263" s="225"/>
    </row>
    <row r="264" spans="11:77" x14ac:dyDescent="0.25">
      <c r="K264" s="89"/>
      <c r="L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104"/>
      <c r="BU264" s="104"/>
      <c r="BV264" s="168"/>
      <c r="BW264" s="168"/>
      <c r="BX264" s="225"/>
      <c r="BY264" s="225"/>
    </row>
    <row r="265" spans="11:77" x14ac:dyDescent="0.25">
      <c r="K265" s="89"/>
      <c r="L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104"/>
      <c r="BU265" s="104"/>
      <c r="BV265" s="168"/>
      <c r="BW265" s="168"/>
      <c r="BX265" s="225"/>
      <c r="BY265" s="225"/>
    </row>
    <row r="266" spans="11:77" x14ac:dyDescent="0.25">
      <c r="K266" s="89"/>
      <c r="L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104"/>
      <c r="BU266" s="104"/>
      <c r="BV266" s="168"/>
      <c r="BW266" s="168"/>
      <c r="BX266" s="225"/>
      <c r="BY266" s="225"/>
    </row>
    <row r="267" spans="11:77" x14ac:dyDescent="0.25">
      <c r="K267" s="89"/>
      <c r="L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104"/>
      <c r="BU267" s="104"/>
      <c r="BV267" s="168"/>
      <c r="BW267" s="168"/>
      <c r="BX267" s="225"/>
      <c r="BY267" s="225"/>
    </row>
    <row r="268" spans="11:77" ht="15" customHeight="1" x14ac:dyDescent="0.25">
      <c r="K268" s="89"/>
      <c r="L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104"/>
      <c r="BU268" s="104"/>
      <c r="BV268" s="168"/>
      <c r="BW268" s="168"/>
      <c r="BX268" s="225"/>
      <c r="BY268" s="225"/>
    </row>
    <row r="269" spans="11:77" x14ac:dyDescent="0.25">
      <c r="K269" s="89"/>
      <c r="L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104"/>
      <c r="BU269" s="104"/>
      <c r="BV269" s="168"/>
      <c r="BW269" s="168"/>
      <c r="BX269" s="225"/>
      <c r="BY269" s="225"/>
    </row>
    <row r="270" spans="11:77" x14ac:dyDescent="0.25">
      <c r="K270" s="89"/>
      <c r="L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104"/>
      <c r="BU270" s="104"/>
      <c r="BV270" s="168"/>
      <c r="BW270" s="168"/>
      <c r="BX270" s="225"/>
      <c r="BY270" s="225"/>
    </row>
    <row r="271" spans="11:77" x14ac:dyDescent="0.25">
      <c r="L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104"/>
      <c r="BU271" s="104"/>
      <c r="BV271" s="168"/>
      <c r="BW271" s="168"/>
      <c r="BX271" s="225"/>
      <c r="BY271" s="225"/>
    </row>
    <row r="272" spans="11:77" x14ac:dyDescent="0.25">
      <c r="AJ272" s="89"/>
      <c r="AZ272" s="89"/>
      <c r="BC272" s="89"/>
    </row>
    <row r="273" spans="52:55" x14ac:dyDescent="0.25">
      <c r="AZ273" s="89"/>
      <c r="BC273" s="89"/>
    </row>
    <row r="274" spans="52:55" ht="15" customHeight="1" x14ac:dyDescent="0.25"/>
    <row r="275" spans="52:55" ht="15" customHeight="1" x14ac:dyDescent="0.25"/>
  </sheetData>
  <customSheetViews>
    <customSheetView guid="{FDC67083-4149-414C-8F29-ED53D237371B}" hiddenColumns="1" topLeftCell="B1">
      <selection activeCell="I4" sqref="I4"/>
      <pageMargins left="0.7" right="0.7" top="0.78740157499999996" bottom="0.78740157499999996" header="0.3" footer="0.3"/>
      <pageSetup paperSize="9" orientation="portrait" r:id="rId1"/>
    </customSheetView>
    <customSheetView guid="{47563302-C7BC-4B49-ACEC-43FB1C68ABD3}" hiddenColumns="1" topLeftCell="B1">
      <selection activeCell="CC20" sqref="CC20"/>
      <pageMargins left="0.7" right="0.7" top="0.78740157499999996" bottom="0.78740157499999996" header="0.3" footer="0.3"/>
      <pageSetup paperSize="9" orientation="portrait" r:id="rId2"/>
    </customSheetView>
    <customSheetView guid="{60D41861-810C-44A4-8FE0-7E9522C221AC}" topLeftCell="B121">
      <selection activeCell="G140" sqref="G140"/>
      <pageMargins left="0.7" right="0.7" top="0.78740157499999996" bottom="0.78740157499999996" header="0.3" footer="0.3"/>
      <pageSetup paperSize="9" orientation="portrait" r:id="rId3"/>
    </customSheetView>
    <customSheetView guid="{4105A1EA-C31B-45EA-BC36-A16283F6881A}" hiddenColumns="1" topLeftCell="B121">
      <selection activeCell="G140" sqref="G140"/>
      <pageMargins left="0.7" right="0.7" top="0.78740157499999996" bottom="0.78740157499999996" header="0.3" footer="0.3"/>
      <pageSetup paperSize="9" orientation="portrait" r:id="rId4"/>
    </customSheetView>
    <customSheetView guid="{F4F4A447-AD50-4643-9AA0-779A4829CAF2}" hiddenColumns="1" topLeftCell="B1">
      <selection activeCell="AL17" sqref="AL17"/>
      <pageMargins left="0.7" right="0.7" top="0.78740157499999996" bottom="0.78740157499999996" header="0.3" footer="0.3"/>
      <pageSetup paperSize="9" orientation="portrait" r:id="rId5"/>
    </customSheetView>
    <customSheetView guid="{41987F3D-8B74-46FE-A482-990271BE9012}" hiddenColumns="1" topLeftCell="B1">
      <selection activeCell="I4" sqref="I4"/>
      <pageMargins left="0.7" right="0.7" top="0.78740157499999996" bottom="0.78740157499999996" header="0.3" footer="0.3"/>
      <pageSetup paperSize="9" orientation="portrait" r:id="rId6"/>
    </customSheetView>
  </customSheetViews>
  <mergeCells count="46">
    <mergeCell ref="BY1:BY8"/>
    <mergeCell ref="BD28:BD29"/>
    <mergeCell ref="BW1:BW10"/>
    <mergeCell ref="AA1:AA13"/>
    <mergeCell ref="V1:V7"/>
    <mergeCell ref="BU1:BU10"/>
    <mergeCell ref="BE1:BE6"/>
    <mergeCell ref="AK1:AK4"/>
    <mergeCell ref="AO1:AO4"/>
    <mergeCell ref="AI1:AI8"/>
    <mergeCell ref="BS1:BS10"/>
    <mergeCell ref="BQ1:BQ8"/>
    <mergeCell ref="BC1:BD1"/>
    <mergeCell ref="AZ1:BA1"/>
    <mergeCell ref="BB1:BB4"/>
    <mergeCell ref="AY1:AY10"/>
    <mergeCell ref="D1:D8"/>
    <mergeCell ref="X1:X11"/>
    <mergeCell ref="BO1:BO5"/>
    <mergeCell ref="BI1:BI5"/>
    <mergeCell ref="BD3:BD6"/>
    <mergeCell ref="BG1:BG7"/>
    <mergeCell ref="BK1:BK5"/>
    <mergeCell ref="BM1:BM5"/>
    <mergeCell ref="AM1:AM7"/>
    <mergeCell ref="AQ1:AQ7"/>
    <mergeCell ref="AS1:AS4"/>
    <mergeCell ref="AU1:AU4"/>
    <mergeCell ref="AW1:AW6"/>
    <mergeCell ref="BD7:BD12"/>
    <mergeCell ref="BD13:BD19"/>
    <mergeCell ref="BD21:BD25"/>
    <mergeCell ref="BD26:BD27"/>
    <mergeCell ref="B1:B4"/>
    <mergeCell ref="AC1:AC8"/>
    <mergeCell ref="AG1:AG4"/>
    <mergeCell ref="Y1:Z1"/>
    <mergeCell ref="T1:T16"/>
    <mergeCell ref="AE1:AE10"/>
    <mergeCell ref="J1:J8"/>
    <mergeCell ref="N1:N8"/>
    <mergeCell ref="H1:H8"/>
    <mergeCell ref="L1:L7"/>
    <mergeCell ref="P1:P8"/>
    <mergeCell ref="R1:R8"/>
    <mergeCell ref="F1:F8"/>
  </mergeCells>
  <pageMargins left="0.7" right="0.7" top="0.78740157499999996" bottom="0.78740157499999996"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26"/>
  <sheetViews>
    <sheetView workbookViewId="0">
      <selection activeCell="D8" sqref="D8"/>
    </sheetView>
  </sheetViews>
  <sheetFormatPr baseColWidth="10" defaultColWidth="11.42578125" defaultRowHeight="15" x14ac:dyDescent="0.25"/>
  <cols>
    <col min="1" max="1" width="21.42578125" style="93" customWidth="1"/>
    <col min="2" max="2" width="51.42578125" style="93" bestFit="1" customWidth="1"/>
    <col min="3" max="3" width="78.42578125" style="93" customWidth="1"/>
    <col min="4" max="4" width="50.28515625" style="93" customWidth="1"/>
    <col min="5" max="16384" width="11.42578125" style="93"/>
  </cols>
  <sheetData>
    <row r="1" spans="1:4" ht="26.25" customHeight="1" thickBot="1" x14ac:dyDescent="0.3">
      <c r="A1" s="132" t="s">
        <v>643</v>
      </c>
      <c r="B1" s="132" t="s">
        <v>27</v>
      </c>
      <c r="C1" s="132" t="s">
        <v>639</v>
      </c>
      <c r="D1" s="132" t="s">
        <v>642</v>
      </c>
    </row>
    <row r="2" spans="1:4" s="133" customFormat="1" ht="60" x14ac:dyDescent="0.25">
      <c r="A2" s="133" t="s">
        <v>4</v>
      </c>
      <c r="B2" s="133" t="s">
        <v>653</v>
      </c>
      <c r="C2" s="134" t="s">
        <v>759</v>
      </c>
      <c r="D2" s="179" t="s">
        <v>657</v>
      </c>
    </row>
    <row r="3" spans="1:4" s="133" customFormat="1" ht="51" customHeight="1" x14ac:dyDescent="0.25">
      <c r="A3" s="133" t="s">
        <v>4</v>
      </c>
      <c r="B3" s="133" t="s">
        <v>19</v>
      </c>
      <c r="C3" s="133" t="s">
        <v>654</v>
      </c>
      <c r="D3" s="163" t="s">
        <v>656</v>
      </c>
    </row>
    <row r="4" spans="1:4" s="133" customFormat="1" ht="51" customHeight="1" x14ac:dyDescent="0.25">
      <c r="A4" s="163" t="s">
        <v>4</v>
      </c>
      <c r="B4" s="163" t="s">
        <v>737</v>
      </c>
      <c r="C4" s="179" t="s">
        <v>739</v>
      </c>
      <c r="D4" s="163"/>
    </row>
    <row r="5" spans="1:4" s="133" customFormat="1" ht="51" customHeight="1" x14ac:dyDescent="0.25">
      <c r="A5" s="133" t="s">
        <v>4</v>
      </c>
      <c r="B5" s="133" t="s">
        <v>524</v>
      </c>
      <c r="C5" s="133" t="s">
        <v>648</v>
      </c>
      <c r="D5" s="133" t="s">
        <v>649</v>
      </c>
    </row>
    <row r="6" spans="1:4" s="133" customFormat="1" ht="51" customHeight="1" x14ac:dyDescent="0.25">
      <c r="A6" s="133" t="s">
        <v>4</v>
      </c>
      <c r="B6" s="133" t="s">
        <v>10</v>
      </c>
      <c r="C6" s="133" t="s">
        <v>128</v>
      </c>
      <c r="D6" s="133" t="s">
        <v>758</v>
      </c>
    </row>
    <row r="7" spans="1:4" s="133" customFormat="1" ht="51" customHeight="1" x14ac:dyDescent="0.25">
      <c r="A7" s="133" t="s">
        <v>4</v>
      </c>
      <c r="B7" s="133" t="s">
        <v>53</v>
      </c>
      <c r="C7" s="133" t="s">
        <v>122</v>
      </c>
      <c r="D7" s="133" t="s">
        <v>645</v>
      </c>
    </row>
    <row r="8" spans="1:4" s="133" customFormat="1" x14ac:dyDescent="0.25">
      <c r="A8" s="133" t="s">
        <v>546</v>
      </c>
      <c r="B8" s="133" t="s">
        <v>549</v>
      </c>
      <c r="C8" s="179" t="s">
        <v>764</v>
      </c>
      <c r="D8" s="133" t="s">
        <v>646</v>
      </c>
    </row>
    <row r="9" spans="1:4" s="133" customFormat="1" ht="51" customHeight="1" x14ac:dyDescent="0.25">
      <c r="A9" s="133" t="s">
        <v>546</v>
      </c>
      <c r="B9" s="133" t="s">
        <v>550</v>
      </c>
      <c r="C9" s="133" t="s">
        <v>644</v>
      </c>
      <c r="D9" s="133" t="s">
        <v>647</v>
      </c>
    </row>
    <row r="10" spans="1:4" s="133" customFormat="1" ht="51" customHeight="1" x14ac:dyDescent="0.25">
      <c r="A10" s="177" t="s">
        <v>546</v>
      </c>
      <c r="B10" s="177" t="s">
        <v>553</v>
      </c>
      <c r="C10" s="179" t="s">
        <v>863</v>
      </c>
      <c r="D10" s="179" t="s">
        <v>859</v>
      </c>
    </row>
    <row r="11" spans="1:4" s="133" customFormat="1" ht="51" customHeight="1" x14ac:dyDescent="0.25">
      <c r="A11" s="177" t="s">
        <v>546</v>
      </c>
      <c r="B11" s="176" t="s">
        <v>563</v>
      </c>
      <c r="C11" s="179" t="s">
        <v>763</v>
      </c>
      <c r="D11" s="163" t="s">
        <v>941</v>
      </c>
    </row>
    <row r="12" spans="1:4" x14ac:dyDescent="0.25">
      <c r="A12" s="177" t="s">
        <v>546</v>
      </c>
      <c r="B12" s="178" t="s">
        <v>564</v>
      </c>
      <c r="C12" s="175" t="s">
        <v>650</v>
      </c>
      <c r="D12" s="177" t="s">
        <v>651</v>
      </c>
    </row>
    <row r="13" spans="1:4" x14ac:dyDescent="0.25">
      <c r="A13" s="133" t="s">
        <v>774</v>
      </c>
      <c r="B13" s="163" t="s">
        <v>10</v>
      </c>
      <c r="C13" s="133" t="s">
        <v>775</v>
      </c>
    </row>
    <row r="14" spans="1:4" x14ac:dyDescent="0.25">
      <c r="A14" s="133"/>
    </row>
    <row r="15" spans="1:4" x14ac:dyDescent="0.25">
      <c r="A15" s="133"/>
    </row>
    <row r="16" spans="1:4" x14ac:dyDescent="0.25">
      <c r="A16" s="133"/>
    </row>
    <row r="17" spans="1:3" x14ac:dyDescent="0.25">
      <c r="A17" s="133"/>
      <c r="C17" s="94"/>
    </row>
    <row r="18" spans="1:3" x14ac:dyDescent="0.25">
      <c r="A18" s="133"/>
      <c r="C18" s="95"/>
    </row>
    <row r="19" spans="1:3" x14ac:dyDescent="0.25">
      <c r="A19" s="133"/>
      <c r="C19" s="95"/>
    </row>
    <row r="20" spans="1:3" x14ac:dyDescent="0.25">
      <c r="A20" s="133"/>
      <c r="C20" s="95"/>
    </row>
    <row r="21" spans="1:3" x14ac:dyDescent="0.25">
      <c r="A21" s="133"/>
      <c r="C21" s="95"/>
    </row>
    <row r="22" spans="1:3" x14ac:dyDescent="0.25">
      <c r="A22" s="133"/>
      <c r="C22" s="95"/>
    </row>
    <row r="23" spans="1:3" x14ac:dyDescent="0.25">
      <c r="A23" s="133"/>
      <c r="C23" s="95"/>
    </row>
    <row r="24" spans="1:3" x14ac:dyDescent="0.25">
      <c r="A24" s="133"/>
      <c r="C24" s="95"/>
    </row>
    <row r="25" spans="1:3" x14ac:dyDescent="0.25">
      <c r="A25" s="133"/>
      <c r="C25" s="95"/>
    </row>
    <row r="26" spans="1:3" x14ac:dyDescent="0.25">
      <c r="A26" s="133"/>
      <c r="C26" s="95"/>
    </row>
  </sheetData>
  <customSheetViews>
    <customSheetView guid="{FDC67083-4149-414C-8F29-ED53D237371B}">
      <selection activeCell="D8" sqref="D8"/>
      <pageMargins left="0.7" right="0.7" top="0.78740157499999996" bottom="0.78740157499999996" header="0.3" footer="0.3"/>
      <pageSetup paperSize="9" orientation="portrait" r:id="rId1"/>
    </customSheetView>
    <customSheetView guid="{47563302-C7BC-4B49-ACEC-43FB1C68ABD3}">
      <selection activeCell="C11" sqref="C11"/>
      <pageMargins left="0.7" right="0.7" top="0.78740157499999996" bottom="0.78740157499999996" header="0.3" footer="0.3"/>
      <pageSetup paperSize="9" orientation="portrait" r:id="rId2"/>
    </customSheetView>
    <customSheetView guid="{60D41861-810C-44A4-8FE0-7E9522C221AC}">
      <selection activeCell="C11" sqref="C11"/>
      <pageMargins left="0.7" right="0.7" top="0.78740157499999996" bottom="0.78740157499999996" header="0.3" footer="0.3"/>
      <pageSetup paperSize="9" orientation="portrait" r:id="rId3"/>
    </customSheetView>
    <customSheetView guid="{4105A1EA-C31B-45EA-BC36-A16283F6881A}">
      <selection activeCell="C11" sqref="C11"/>
      <pageMargins left="0.7" right="0.7" top="0.78740157499999996" bottom="0.78740157499999996" header="0.3" footer="0.3"/>
      <pageSetup paperSize="9" orientation="portrait" r:id="rId4"/>
    </customSheetView>
    <customSheetView guid="{F4F4A447-AD50-4643-9AA0-779A4829CAF2}">
      <selection activeCell="F12" sqref="F12"/>
      <pageMargins left="0.7" right="0.7" top="0.78740157499999996" bottom="0.78740157499999996" header="0.3" footer="0.3"/>
      <pageSetup paperSize="9" orientation="portrait" r:id="rId5"/>
    </customSheetView>
    <customSheetView guid="{41987F3D-8B74-46FE-A482-990271BE9012}">
      <selection activeCell="D8" sqref="D8"/>
      <pageMargins left="0.7" right="0.7" top="0.78740157499999996" bottom="0.78740157499999996" header="0.3" footer="0.3"/>
      <pageSetup paperSize="9" orientation="portrait" r:id="rId6"/>
    </customSheetView>
  </customSheetViews>
  <pageMargins left="0.7" right="0.7" top="0.78740157499999996" bottom="0.78740157499999996"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1" topLeftCell="A59" activePane="bottomLeft" state="frozen"/>
      <selection pane="bottomLeft" activeCell="F70" sqref="F70"/>
    </sheetView>
  </sheetViews>
  <sheetFormatPr baseColWidth="10" defaultRowHeight="15" x14ac:dyDescent="0.25"/>
  <cols>
    <col min="1" max="1" width="18" customWidth="1"/>
    <col min="2" max="2" width="83" customWidth="1"/>
    <col min="3" max="3" width="47.85546875" customWidth="1"/>
    <col min="4" max="4" width="50.28515625" customWidth="1"/>
    <col min="5" max="5" width="31.140625" style="235" customWidth="1"/>
  </cols>
  <sheetData>
    <row r="1" spans="1:5" s="219" customFormat="1" x14ac:dyDescent="0.25">
      <c r="A1" s="218" t="s">
        <v>891</v>
      </c>
      <c r="B1" s="218" t="s">
        <v>27</v>
      </c>
      <c r="C1" s="218" t="s">
        <v>892</v>
      </c>
      <c r="D1" s="218" t="s">
        <v>893</v>
      </c>
      <c r="E1" s="234" t="s">
        <v>1047</v>
      </c>
    </row>
    <row r="2" spans="1:5" s="213" customFormat="1" x14ac:dyDescent="0.25">
      <c r="A2" s="213" t="s">
        <v>4</v>
      </c>
      <c r="B2" s="213" t="s">
        <v>190</v>
      </c>
      <c r="D2" s="213" t="s">
        <v>894</v>
      </c>
      <c r="E2" s="235" t="s">
        <v>1055</v>
      </c>
    </row>
    <row r="3" spans="1:5" x14ac:dyDescent="0.25">
      <c r="A3" s="213" t="s">
        <v>4</v>
      </c>
      <c r="B3" t="s">
        <v>897</v>
      </c>
      <c r="C3" t="s">
        <v>898</v>
      </c>
      <c r="D3" t="s">
        <v>899</v>
      </c>
      <c r="E3" s="235" t="s">
        <v>1055</v>
      </c>
    </row>
    <row r="4" spans="1:5" s="213" customFormat="1" x14ac:dyDescent="0.25">
      <c r="A4" s="213" t="s">
        <v>903</v>
      </c>
      <c r="B4" s="213" t="s">
        <v>897</v>
      </c>
      <c r="D4" s="213" t="s">
        <v>904</v>
      </c>
      <c r="E4" s="235" t="s">
        <v>1055</v>
      </c>
    </row>
    <row r="5" spans="1:5" x14ac:dyDescent="0.25">
      <c r="A5" t="s">
        <v>4</v>
      </c>
      <c r="B5" s="213" t="s">
        <v>905</v>
      </c>
      <c r="D5" t="s">
        <v>906</v>
      </c>
      <c r="E5" s="235" t="s">
        <v>1055</v>
      </c>
    </row>
    <row r="6" spans="1:5" x14ac:dyDescent="0.25">
      <c r="A6" s="213" t="s">
        <v>546</v>
      </c>
      <c r="B6" s="213" t="s">
        <v>549</v>
      </c>
      <c r="C6" s="213" t="s">
        <v>907</v>
      </c>
      <c r="D6" s="213" t="s">
        <v>908</v>
      </c>
      <c r="E6" s="235" t="s">
        <v>1055</v>
      </c>
    </row>
    <row r="7" spans="1:5" x14ac:dyDescent="0.25">
      <c r="A7" s="213" t="s">
        <v>546</v>
      </c>
      <c r="B7" s="213" t="s">
        <v>910</v>
      </c>
      <c r="D7" t="s">
        <v>909</v>
      </c>
      <c r="E7" s="235" t="s">
        <v>1055</v>
      </c>
    </row>
    <row r="8" spans="1:5" x14ac:dyDescent="0.25">
      <c r="A8" s="213" t="s">
        <v>546</v>
      </c>
      <c r="B8" s="213" t="s">
        <v>914</v>
      </c>
      <c r="D8" t="s">
        <v>915</v>
      </c>
      <c r="E8" s="235" t="s">
        <v>1055</v>
      </c>
    </row>
    <row r="9" spans="1:5" s="213" customFormat="1" x14ac:dyDescent="0.25">
      <c r="A9" s="213" t="s">
        <v>4</v>
      </c>
      <c r="B9" s="213" t="s">
        <v>916</v>
      </c>
      <c r="C9" s="213" t="s">
        <v>640</v>
      </c>
      <c r="D9" s="213" t="s">
        <v>917</v>
      </c>
      <c r="E9" s="235" t="s">
        <v>1055</v>
      </c>
    </row>
    <row r="10" spans="1:5" s="213" customFormat="1" x14ac:dyDescent="0.25">
      <c r="A10" s="213" t="s">
        <v>926</v>
      </c>
      <c r="B10" s="213" t="s">
        <v>120</v>
      </c>
      <c r="D10" s="213" t="s">
        <v>927</v>
      </c>
      <c r="E10" s="235" t="s">
        <v>1055</v>
      </c>
    </row>
    <row r="11" spans="1:5" s="213" customFormat="1" x14ac:dyDescent="0.25">
      <c r="A11" s="213" t="s">
        <v>926</v>
      </c>
      <c r="B11" s="213" t="s">
        <v>123</v>
      </c>
      <c r="D11" s="213" t="s">
        <v>929</v>
      </c>
      <c r="E11" s="235" t="s">
        <v>1055</v>
      </c>
    </row>
    <row r="12" spans="1:5" x14ac:dyDescent="0.25">
      <c r="A12" t="s">
        <v>930</v>
      </c>
      <c r="B12" s="213" t="s">
        <v>931</v>
      </c>
      <c r="C12" t="s">
        <v>593</v>
      </c>
      <c r="D12" t="s">
        <v>932</v>
      </c>
      <c r="E12" s="235" t="s">
        <v>1055</v>
      </c>
    </row>
    <row r="13" spans="1:5" s="213" customFormat="1" x14ac:dyDescent="0.25">
      <c r="A13" s="213" t="s">
        <v>4</v>
      </c>
      <c r="B13" s="213" t="s">
        <v>933</v>
      </c>
      <c r="C13" s="213" t="s">
        <v>198</v>
      </c>
      <c r="D13" s="185" t="s">
        <v>183</v>
      </c>
      <c r="E13" s="235" t="s">
        <v>1055</v>
      </c>
    </row>
    <row r="14" spans="1:5" x14ac:dyDescent="0.25">
      <c r="A14" t="s">
        <v>531</v>
      </c>
      <c r="B14" s="149" t="s">
        <v>934</v>
      </c>
      <c r="C14" s="185" t="s">
        <v>731</v>
      </c>
      <c r="D14" s="185" t="s">
        <v>935</v>
      </c>
      <c r="E14" s="235" t="s">
        <v>1055</v>
      </c>
    </row>
    <row r="15" spans="1:5" x14ac:dyDescent="0.25">
      <c r="A15" t="s">
        <v>546</v>
      </c>
      <c r="B15" s="213" t="s">
        <v>550</v>
      </c>
      <c r="C15" s="190" t="s">
        <v>797</v>
      </c>
      <c r="D15" t="s">
        <v>936</v>
      </c>
      <c r="E15" s="235" t="s">
        <v>1055</v>
      </c>
    </row>
    <row r="16" spans="1:5" x14ac:dyDescent="0.25">
      <c r="A16" t="s">
        <v>4</v>
      </c>
      <c r="B16" s="213" t="s">
        <v>939</v>
      </c>
      <c r="C16" s="185" t="s">
        <v>938</v>
      </c>
      <c r="D16" s="185" t="s">
        <v>937</v>
      </c>
      <c r="E16" s="235" t="s">
        <v>1054</v>
      </c>
    </row>
    <row r="17" spans="1:5" s="213" customFormat="1" x14ac:dyDescent="0.25">
      <c r="A17" s="213" t="s">
        <v>926</v>
      </c>
      <c r="B17" s="213" t="s">
        <v>123</v>
      </c>
      <c r="C17" s="202" t="s">
        <v>809</v>
      </c>
      <c r="D17" s="202" t="s">
        <v>940</v>
      </c>
      <c r="E17" s="235" t="s">
        <v>1054</v>
      </c>
    </row>
    <row r="18" spans="1:5" s="213" customFormat="1" x14ac:dyDescent="0.25">
      <c r="A18" s="213" t="s">
        <v>926</v>
      </c>
      <c r="B18" s="213" t="s">
        <v>381</v>
      </c>
      <c r="D18" s="185" t="s">
        <v>942</v>
      </c>
      <c r="E18" s="235" t="s">
        <v>1054</v>
      </c>
    </row>
    <row r="19" spans="1:5" s="213" customFormat="1" ht="45" x14ac:dyDescent="0.25">
      <c r="A19" s="213" t="s">
        <v>4</v>
      </c>
      <c r="B19" s="213" t="s">
        <v>943</v>
      </c>
      <c r="C19" s="221" t="s">
        <v>688</v>
      </c>
      <c r="D19" s="221" t="s">
        <v>944</v>
      </c>
      <c r="E19" s="235" t="s">
        <v>1054</v>
      </c>
    </row>
    <row r="20" spans="1:5" ht="60" x14ac:dyDescent="0.25">
      <c r="A20" s="213" t="s">
        <v>4</v>
      </c>
      <c r="B20" t="s">
        <v>947</v>
      </c>
      <c r="C20" s="221" t="s">
        <v>690</v>
      </c>
      <c r="D20" s="221" t="s">
        <v>945</v>
      </c>
      <c r="E20" s="235" t="s">
        <v>1054</v>
      </c>
    </row>
    <row r="21" spans="1:5" s="213" customFormat="1" ht="30" x14ac:dyDescent="0.25">
      <c r="A21" s="213" t="s">
        <v>4</v>
      </c>
      <c r="B21" s="213" t="s">
        <v>946</v>
      </c>
      <c r="C21" s="213" t="s">
        <v>673</v>
      </c>
      <c r="D21" s="221" t="s">
        <v>948</v>
      </c>
      <c r="E21" s="235" t="s">
        <v>1054</v>
      </c>
    </row>
    <row r="22" spans="1:5" x14ac:dyDescent="0.25">
      <c r="A22" s="213" t="s">
        <v>4</v>
      </c>
      <c r="B22" t="s">
        <v>949</v>
      </c>
      <c r="D22" s="221" t="s">
        <v>906</v>
      </c>
      <c r="E22" s="235" t="s">
        <v>1054</v>
      </c>
    </row>
    <row r="23" spans="1:5" s="213" customFormat="1" ht="45" x14ac:dyDescent="0.25">
      <c r="A23" s="213" t="s">
        <v>546</v>
      </c>
      <c r="B23" s="213" t="s">
        <v>954</v>
      </c>
      <c r="C23" s="221" t="s">
        <v>955</v>
      </c>
      <c r="D23" s="221" t="s">
        <v>953</v>
      </c>
      <c r="E23" s="235" t="s">
        <v>1054</v>
      </c>
    </row>
    <row r="24" spans="1:5" x14ac:dyDescent="0.25">
      <c r="A24" t="s">
        <v>4</v>
      </c>
      <c r="B24" t="s">
        <v>958</v>
      </c>
      <c r="C24" s="221" t="s">
        <v>112</v>
      </c>
      <c r="D24" t="s">
        <v>976</v>
      </c>
      <c r="E24" s="235" t="s">
        <v>1054</v>
      </c>
    </row>
    <row r="25" spans="1:5" s="213" customFormat="1" x14ac:dyDescent="0.25">
      <c r="A25" s="213" t="s">
        <v>926</v>
      </c>
      <c r="B25" s="213" t="s">
        <v>270</v>
      </c>
      <c r="D25" s="221" t="s">
        <v>959</v>
      </c>
      <c r="E25" s="235" t="s">
        <v>1053</v>
      </c>
    </row>
    <row r="26" spans="1:5" s="213" customFormat="1" x14ac:dyDescent="0.25">
      <c r="A26" s="213" t="s">
        <v>4</v>
      </c>
      <c r="B26" s="213" t="s">
        <v>961</v>
      </c>
      <c r="D26" s="213" t="s">
        <v>960</v>
      </c>
      <c r="E26" s="235" t="s">
        <v>1053</v>
      </c>
    </row>
    <row r="27" spans="1:5" x14ac:dyDescent="0.25">
      <c r="A27" s="213" t="s">
        <v>4</v>
      </c>
      <c r="B27" t="s">
        <v>84</v>
      </c>
      <c r="D27" s="221" t="s">
        <v>966</v>
      </c>
      <c r="E27" s="235" t="s">
        <v>1053</v>
      </c>
    </row>
    <row r="28" spans="1:5" x14ac:dyDescent="0.25">
      <c r="A28" s="213" t="s">
        <v>4</v>
      </c>
      <c r="B28" t="s">
        <v>967</v>
      </c>
      <c r="D28" s="221" t="s">
        <v>1028</v>
      </c>
      <c r="E28" s="235" t="s">
        <v>1053</v>
      </c>
    </row>
    <row r="29" spans="1:5" x14ac:dyDescent="0.25">
      <c r="A29" s="213" t="s">
        <v>4</v>
      </c>
      <c r="B29" s="213" t="s">
        <v>359</v>
      </c>
      <c r="D29" s="221" t="s">
        <v>969</v>
      </c>
      <c r="E29" s="235" t="s">
        <v>1053</v>
      </c>
    </row>
    <row r="30" spans="1:5" x14ac:dyDescent="0.25">
      <c r="A30" s="213" t="s">
        <v>4</v>
      </c>
      <c r="B30" t="s">
        <v>47</v>
      </c>
      <c r="D30" s="150" t="s">
        <v>971</v>
      </c>
      <c r="E30" s="235" t="s">
        <v>1053</v>
      </c>
    </row>
    <row r="31" spans="1:5" x14ac:dyDescent="0.25">
      <c r="A31" s="213" t="s">
        <v>4</v>
      </c>
      <c r="B31" s="213" t="s">
        <v>45</v>
      </c>
      <c r="D31" s="221" t="s">
        <v>973</v>
      </c>
      <c r="E31" s="235" t="s">
        <v>1053</v>
      </c>
    </row>
    <row r="32" spans="1:5" x14ac:dyDescent="0.25">
      <c r="A32" s="213" t="s">
        <v>4</v>
      </c>
      <c r="B32" s="213" t="s">
        <v>50</v>
      </c>
      <c r="D32" s="221" t="s">
        <v>973</v>
      </c>
      <c r="E32" s="235" t="s">
        <v>1053</v>
      </c>
    </row>
    <row r="33" spans="1:5" x14ac:dyDescent="0.25">
      <c r="A33" s="213" t="s">
        <v>4</v>
      </c>
      <c r="B33" s="190" t="s">
        <v>380</v>
      </c>
      <c r="D33" s="221" t="s">
        <v>973</v>
      </c>
      <c r="E33" s="235" t="s">
        <v>1053</v>
      </c>
    </row>
    <row r="34" spans="1:5" x14ac:dyDescent="0.25">
      <c r="A34" s="213" t="s">
        <v>4</v>
      </c>
      <c r="B34" s="190" t="s">
        <v>605</v>
      </c>
      <c r="D34" s="221" t="s">
        <v>973</v>
      </c>
      <c r="E34" s="235" t="s">
        <v>1053</v>
      </c>
    </row>
    <row r="35" spans="1:5" s="213" customFormat="1" x14ac:dyDescent="0.25">
      <c r="A35" s="213" t="s">
        <v>4</v>
      </c>
      <c r="B35" s="190" t="s">
        <v>668</v>
      </c>
      <c r="D35" s="150" t="s">
        <v>971</v>
      </c>
      <c r="E35" s="235" t="s">
        <v>1053</v>
      </c>
    </row>
    <row r="36" spans="1:5" x14ac:dyDescent="0.25">
      <c r="A36" s="213" t="s">
        <v>4</v>
      </c>
      <c r="B36" s="190" t="s">
        <v>981</v>
      </c>
      <c r="D36" s="213" t="s">
        <v>980</v>
      </c>
      <c r="E36" s="235" t="s">
        <v>1053</v>
      </c>
    </row>
    <row r="37" spans="1:5" s="213" customFormat="1" x14ac:dyDescent="0.25">
      <c r="A37" s="213" t="s">
        <v>546</v>
      </c>
      <c r="B37" s="190" t="s">
        <v>1011</v>
      </c>
      <c r="D37" s="185" t="s">
        <v>1010</v>
      </c>
      <c r="E37" s="235" t="s">
        <v>1053</v>
      </c>
    </row>
    <row r="38" spans="1:5" x14ac:dyDescent="0.25">
      <c r="A38" t="s">
        <v>546</v>
      </c>
      <c r="B38" s="190" t="s">
        <v>984</v>
      </c>
      <c r="C38" s="185" t="s">
        <v>983</v>
      </c>
      <c r="D38" s="185" t="s">
        <v>982</v>
      </c>
      <c r="E38" s="235" t="s">
        <v>1053</v>
      </c>
    </row>
    <row r="39" spans="1:5" x14ac:dyDescent="0.25">
      <c r="A39" s="213" t="s">
        <v>546</v>
      </c>
      <c r="B39" s="190" t="s">
        <v>985</v>
      </c>
      <c r="C39" s="185" t="s">
        <v>637</v>
      </c>
      <c r="D39" s="185" t="s">
        <v>982</v>
      </c>
      <c r="E39" s="235" t="s">
        <v>1053</v>
      </c>
    </row>
    <row r="40" spans="1:5" ht="45" x14ac:dyDescent="0.25">
      <c r="A40" s="213" t="s">
        <v>546</v>
      </c>
      <c r="B40" s="185" t="s">
        <v>986</v>
      </c>
      <c r="C40" s="151" t="s">
        <v>760</v>
      </c>
      <c r="D40" s="151" t="s">
        <v>1029</v>
      </c>
      <c r="E40" s="235" t="s">
        <v>1053</v>
      </c>
    </row>
    <row r="41" spans="1:5" ht="45" x14ac:dyDescent="0.25">
      <c r="A41" s="213" t="s">
        <v>546</v>
      </c>
      <c r="B41" s="190" t="s">
        <v>988</v>
      </c>
      <c r="C41" s="190" t="s">
        <v>856</v>
      </c>
      <c r="D41" s="151" t="s">
        <v>1030</v>
      </c>
      <c r="E41" s="235" t="s">
        <v>1053</v>
      </c>
    </row>
    <row r="42" spans="1:5" ht="45" x14ac:dyDescent="0.25">
      <c r="A42" t="s">
        <v>4</v>
      </c>
      <c r="B42" s="213" t="s">
        <v>991</v>
      </c>
      <c r="C42" s="151" t="s">
        <v>990</v>
      </c>
      <c r="D42" s="151" t="s">
        <v>989</v>
      </c>
      <c r="E42" s="235" t="s">
        <v>1053</v>
      </c>
    </row>
    <row r="43" spans="1:5" ht="30" x14ac:dyDescent="0.25">
      <c r="A43" s="213" t="s">
        <v>4</v>
      </c>
      <c r="B43" s="213" t="s">
        <v>994</v>
      </c>
      <c r="C43" s="151" t="s">
        <v>895</v>
      </c>
      <c r="D43" s="151" t="s">
        <v>992</v>
      </c>
      <c r="E43" s="235" t="s">
        <v>1053</v>
      </c>
    </row>
    <row r="44" spans="1:5" x14ac:dyDescent="0.25">
      <c r="A44" s="213" t="s">
        <v>4</v>
      </c>
      <c r="B44" s="176" t="s">
        <v>995</v>
      </c>
      <c r="D44" t="s">
        <v>993</v>
      </c>
      <c r="E44" s="235" t="s">
        <v>1053</v>
      </c>
    </row>
    <row r="45" spans="1:5" x14ac:dyDescent="0.25">
      <c r="A45" s="213" t="s">
        <v>4</v>
      </c>
      <c r="B45" s="213" t="s">
        <v>996</v>
      </c>
      <c r="D45" t="s">
        <v>993</v>
      </c>
      <c r="E45" s="235" t="s">
        <v>1053</v>
      </c>
    </row>
    <row r="46" spans="1:5" s="213" customFormat="1" x14ac:dyDescent="0.25">
      <c r="A46" s="213" t="s">
        <v>4</v>
      </c>
      <c r="B46" s="213" t="s">
        <v>48</v>
      </c>
      <c r="C46" s="213" t="s">
        <v>111</v>
      </c>
      <c r="D46" s="151" t="s">
        <v>112</v>
      </c>
      <c r="E46" s="235" t="s">
        <v>1053</v>
      </c>
    </row>
    <row r="47" spans="1:5" s="213" customFormat="1" x14ac:dyDescent="0.25">
      <c r="A47" s="213" t="s">
        <v>4</v>
      </c>
      <c r="B47" s="213" t="s">
        <v>64</v>
      </c>
      <c r="D47" s="151" t="s">
        <v>894</v>
      </c>
      <c r="E47" s="235" t="s">
        <v>1053</v>
      </c>
    </row>
    <row r="48" spans="1:5" x14ac:dyDescent="0.25">
      <c r="A48" s="213" t="s">
        <v>4</v>
      </c>
      <c r="B48" s="213" t="s">
        <v>999</v>
      </c>
      <c r="D48" t="s">
        <v>998</v>
      </c>
      <c r="E48" s="235" t="s">
        <v>1053</v>
      </c>
    </row>
    <row r="49" spans="1:5" x14ac:dyDescent="0.25">
      <c r="A49" s="213" t="s">
        <v>4</v>
      </c>
      <c r="B49" s="213" t="s">
        <v>1001</v>
      </c>
      <c r="C49" s="190" t="s">
        <v>751</v>
      </c>
      <c r="D49" s="190" t="s">
        <v>1000</v>
      </c>
      <c r="E49" s="235" t="s">
        <v>1053</v>
      </c>
    </row>
    <row r="50" spans="1:5" ht="75" x14ac:dyDescent="0.25">
      <c r="A50" s="213" t="s">
        <v>4</v>
      </c>
      <c r="B50" t="s">
        <v>1006</v>
      </c>
      <c r="C50" s="213" t="s">
        <v>861</v>
      </c>
      <c r="D50" s="221" t="s">
        <v>1002</v>
      </c>
      <c r="E50" s="235" t="s">
        <v>1053</v>
      </c>
    </row>
    <row r="51" spans="1:5" ht="30" x14ac:dyDescent="0.25">
      <c r="A51" s="213" t="s">
        <v>4</v>
      </c>
      <c r="B51" t="s">
        <v>1005</v>
      </c>
      <c r="C51" s="151" t="s">
        <v>1004</v>
      </c>
      <c r="D51" s="151" t="s">
        <v>1003</v>
      </c>
      <c r="E51" s="235" t="s">
        <v>1053</v>
      </c>
    </row>
    <row r="52" spans="1:5" s="213" customFormat="1" ht="45" x14ac:dyDescent="0.25">
      <c r="A52" s="213" t="s">
        <v>4</v>
      </c>
      <c r="B52" s="213" t="s">
        <v>1007</v>
      </c>
      <c r="C52" s="213" t="s">
        <v>71</v>
      </c>
      <c r="D52" s="151" t="s">
        <v>1009</v>
      </c>
      <c r="E52" s="235" t="s">
        <v>1053</v>
      </c>
    </row>
    <row r="53" spans="1:5" s="213" customFormat="1" x14ac:dyDescent="0.25">
      <c r="A53" s="213" t="s">
        <v>4</v>
      </c>
      <c r="B53" s="213" t="s">
        <v>696</v>
      </c>
      <c r="D53" s="151" t="s">
        <v>894</v>
      </c>
      <c r="E53" s="235" t="s">
        <v>1053</v>
      </c>
    </row>
    <row r="54" spans="1:5" x14ac:dyDescent="0.25">
      <c r="A54" s="213" t="s">
        <v>4</v>
      </c>
      <c r="B54" s="213" t="s">
        <v>536</v>
      </c>
      <c r="D54" s="151" t="s">
        <v>894</v>
      </c>
      <c r="E54" s="235" t="s">
        <v>1053</v>
      </c>
    </row>
    <row r="55" spans="1:5" x14ac:dyDescent="0.25">
      <c r="A55" s="213" t="s">
        <v>4</v>
      </c>
      <c r="B55" s="213" t="s">
        <v>537</v>
      </c>
      <c r="D55" s="151" t="s">
        <v>894</v>
      </c>
      <c r="E55" s="235" t="s">
        <v>1053</v>
      </c>
    </row>
    <row r="56" spans="1:5" x14ac:dyDescent="0.25">
      <c r="A56" s="213" t="s">
        <v>4</v>
      </c>
      <c r="B56" s="213" t="s">
        <v>538</v>
      </c>
      <c r="D56" s="151" t="s">
        <v>894</v>
      </c>
      <c r="E56" s="235" t="s">
        <v>1053</v>
      </c>
    </row>
    <row r="57" spans="1:5" x14ac:dyDescent="0.25">
      <c r="A57" s="213" t="s">
        <v>4</v>
      </c>
      <c r="B57" s="213" t="s">
        <v>1015</v>
      </c>
      <c r="D57" s="151" t="s">
        <v>1019</v>
      </c>
      <c r="E57" s="235" t="s">
        <v>1053</v>
      </c>
    </row>
    <row r="58" spans="1:5" x14ac:dyDescent="0.25">
      <c r="A58" s="213" t="s">
        <v>4</v>
      </c>
      <c r="B58" s="213" t="s">
        <v>1016</v>
      </c>
      <c r="D58" s="151" t="s">
        <v>1019</v>
      </c>
      <c r="E58" s="235" t="s">
        <v>1053</v>
      </c>
    </row>
    <row r="59" spans="1:5" x14ac:dyDescent="0.25">
      <c r="A59" t="s">
        <v>926</v>
      </c>
      <c r="B59" t="s">
        <v>1020</v>
      </c>
      <c r="D59" s="151" t="s">
        <v>1019</v>
      </c>
      <c r="E59" s="235" t="s">
        <v>1053</v>
      </c>
    </row>
    <row r="60" spans="1:5" ht="60" x14ac:dyDescent="0.25">
      <c r="A60" t="s">
        <v>546</v>
      </c>
      <c r="B60" s="149" t="s">
        <v>1033</v>
      </c>
      <c r="C60" s="233" t="s">
        <v>1032</v>
      </c>
      <c r="D60" s="233" t="s">
        <v>1031</v>
      </c>
      <c r="E60" s="235" t="s">
        <v>1053</v>
      </c>
    </row>
    <row r="61" spans="1:5" ht="45" x14ac:dyDescent="0.25">
      <c r="A61" t="s">
        <v>4</v>
      </c>
      <c r="B61" s="177" t="s">
        <v>382</v>
      </c>
      <c r="C61" s="160" t="s">
        <v>944</v>
      </c>
      <c r="D61" s="160" t="s">
        <v>1034</v>
      </c>
      <c r="E61" s="235" t="s">
        <v>1053</v>
      </c>
    </row>
    <row r="62" spans="1:5" ht="45" x14ac:dyDescent="0.25">
      <c r="A62" t="s">
        <v>4</v>
      </c>
      <c r="B62" s="190" t="s">
        <v>605</v>
      </c>
      <c r="C62" s="222" t="s">
        <v>948</v>
      </c>
      <c r="D62" s="222" t="s">
        <v>1035</v>
      </c>
      <c r="E62" s="235" t="s">
        <v>1053</v>
      </c>
    </row>
    <row r="63" spans="1:5" x14ac:dyDescent="0.25">
      <c r="A63" t="s">
        <v>4</v>
      </c>
      <c r="B63" s="213" t="s">
        <v>358</v>
      </c>
      <c r="D63" s="222" t="s">
        <v>894</v>
      </c>
      <c r="E63" s="235" t="s">
        <v>1053</v>
      </c>
    </row>
    <row r="64" spans="1:5" s="213" customFormat="1" x14ac:dyDescent="0.25">
      <c r="A64" s="213" t="s">
        <v>4</v>
      </c>
      <c r="B64" s="213" t="s">
        <v>123</v>
      </c>
      <c r="D64" s="222" t="s">
        <v>1036</v>
      </c>
      <c r="E64" s="235" t="s">
        <v>1053</v>
      </c>
    </row>
    <row r="65" spans="1:5" x14ac:dyDescent="0.25">
      <c r="A65" s="213" t="s">
        <v>4</v>
      </c>
      <c r="B65" s="213" t="s">
        <v>1039</v>
      </c>
      <c r="C65" t="s">
        <v>610</v>
      </c>
      <c r="D65" s="222" t="s">
        <v>1038</v>
      </c>
      <c r="E65" s="235" t="s">
        <v>1049</v>
      </c>
    </row>
    <row r="66" spans="1:5" s="213" customFormat="1" x14ac:dyDescent="0.25">
      <c r="A66" s="213" t="s">
        <v>4</v>
      </c>
      <c r="B66" s="213" t="s">
        <v>1040</v>
      </c>
      <c r="C66" s="213" t="s">
        <v>227</v>
      </c>
      <c r="D66" s="213" t="s">
        <v>1041</v>
      </c>
      <c r="E66" s="235" t="s">
        <v>1048</v>
      </c>
    </row>
    <row r="67" spans="1:5" x14ac:dyDescent="0.25">
      <c r="A67" s="213" t="s">
        <v>4</v>
      </c>
      <c r="B67" s="213" t="s">
        <v>1042</v>
      </c>
      <c r="C67" t="s">
        <v>111</v>
      </c>
      <c r="D67" s="222" t="s">
        <v>112</v>
      </c>
      <c r="E67" s="235" t="s">
        <v>1051</v>
      </c>
    </row>
    <row r="68" spans="1:5" s="213" customFormat="1" x14ac:dyDescent="0.25">
      <c r="A68" s="213" t="s">
        <v>926</v>
      </c>
      <c r="B68" s="213" t="s">
        <v>127</v>
      </c>
      <c r="D68" t="s">
        <v>1043</v>
      </c>
      <c r="E68" s="235" t="s">
        <v>1052</v>
      </c>
    </row>
    <row r="69" spans="1:5" x14ac:dyDescent="0.25">
      <c r="A69" t="s">
        <v>546</v>
      </c>
      <c r="B69" s="213" t="s">
        <v>1044</v>
      </c>
      <c r="C69" s="213" t="s">
        <v>562</v>
      </c>
      <c r="D69" s="213" t="s">
        <v>1046</v>
      </c>
      <c r="E69" s="236" t="s">
        <v>1050</v>
      </c>
    </row>
  </sheetData>
  <autoFilter ref="A1:E69"/>
  <customSheetViews>
    <customSheetView guid="{FDC67083-4149-414C-8F29-ED53D237371B}" showAutoFilter="1">
      <pane ySplit="1" topLeftCell="A59" activePane="bottomLeft" state="frozen"/>
      <selection pane="bottomLeft" activeCell="F70" sqref="F70"/>
      <pageMargins left="0.7" right="0.7" top="0.78740157499999996" bottom="0.78740157499999996" header="0.3" footer="0.3"/>
      <pageSetup paperSize="9" orientation="portrait" r:id="rId1"/>
      <autoFilter ref="A1:E69"/>
    </customSheetView>
    <customSheetView guid="{47563302-C7BC-4B49-ACEC-43FB1C68ABD3}" showAutoFilter="1">
      <pane ySplit="1" topLeftCell="A2" activePane="bottomLeft" state="frozen"/>
      <selection pane="bottomLeft" activeCell="A6" sqref="A6"/>
      <pageMargins left="0.7" right="0.7" top="0.78740157499999996" bottom="0.78740157499999996" header="0.3" footer="0.3"/>
      <pageSetup paperSize="9" orientation="portrait" r:id="rId2"/>
      <autoFilter ref="A1:E6"/>
    </customSheetView>
    <customSheetView guid="{60D41861-810C-44A4-8FE0-7E9522C221AC}" showAutoFilter="1">
      <pane ySplit="1" topLeftCell="A2" activePane="bottomLeft" state="frozen"/>
      <selection pane="bottomLeft" activeCell="E7" sqref="E7"/>
      <pageMargins left="0.7" right="0.7" top="0.78740157499999996" bottom="0.78740157499999996" header="0.3" footer="0.3"/>
      <pageSetup paperSize="9" orientation="portrait" r:id="rId3"/>
      <autoFilter ref="A1:E1"/>
    </customSheetView>
    <customSheetView guid="{41987F3D-8B74-46FE-A482-990271BE9012}" showAutoFilter="1">
      <pane ySplit="1" topLeftCell="A59" activePane="bottomLeft" state="frozen"/>
      <selection pane="bottomLeft" activeCell="F70" sqref="F70"/>
      <pageMargins left="0.7" right="0.7" top="0.78740157499999996" bottom="0.78740157499999996" header="0.3" footer="0.3"/>
      <pageSetup paperSize="9" orientation="portrait" r:id="rId4"/>
      <autoFilter ref="A1:E69"/>
    </customSheetView>
  </customSheetViews>
  <pageMargins left="0.7" right="0.7" top="0.78740157499999996" bottom="0.78740157499999996"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38</vt:i4>
      </vt:variant>
    </vt:vector>
  </HeadingPairs>
  <TitlesOfParts>
    <vt:vector size="47" baseType="lpstr">
      <vt:lpstr>Einheit</vt:lpstr>
      <vt:lpstr>EEG-Anlage</vt:lpstr>
      <vt:lpstr>KWK-Anlage</vt:lpstr>
      <vt:lpstr>Speicher</vt:lpstr>
      <vt:lpstr>Genehmigung</vt:lpstr>
      <vt:lpstr>Ertüchtigungsmaßnahme</vt:lpstr>
      <vt:lpstr>Kataloge</vt:lpstr>
      <vt:lpstr>Formatprüfung</vt:lpstr>
      <vt:lpstr>Revision</vt:lpstr>
      <vt:lpstr>ArtStilllegung</vt:lpstr>
      <vt:lpstr>Ausrichtung</vt:lpstr>
      <vt:lpstr>Biomasseart</vt:lpstr>
      <vt:lpstr>BrennstoffBiomasse</vt:lpstr>
      <vt:lpstr>BrennstoffVerbrennung</vt:lpstr>
      <vt:lpstr>BundeslandAWZ</vt:lpstr>
      <vt:lpstr>ClusterNordsee</vt:lpstr>
      <vt:lpstr>ClusterOstsee</vt:lpstr>
      <vt:lpstr>Einsatzort</vt:lpstr>
      <vt:lpstr>Einspeisung</vt:lpstr>
      <vt:lpstr>EnergieträgerGSGK</vt:lpstr>
      <vt:lpstr>EnergieträgerVerbrennung</vt:lpstr>
      <vt:lpstr>Ertüchtigungsart</vt:lpstr>
      <vt:lpstr>Ertuechtigungsart</vt:lpstr>
      <vt:lpstr>Flaechenart</vt:lpstr>
      <vt:lpstr>Gasspeicherart</vt:lpstr>
      <vt:lpstr>Genehmigungsart</vt:lpstr>
      <vt:lpstr>HerstellerWind</vt:lpstr>
      <vt:lpstr>JaNein</vt:lpstr>
      <vt:lpstr>Koordinatensysteme</vt:lpstr>
      <vt:lpstr>Kopplung</vt:lpstr>
      <vt:lpstr>LagePV</vt:lpstr>
      <vt:lpstr>LageWind</vt:lpstr>
      <vt:lpstr>Land</vt:lpstr>
      <vt:lpstr>Leistungsbegrenzung</vt:lpstr>
      <vt:lpstr>Neigungswinkel</vt:lpstr>
      <vt:lpstr>Nutzungsbereich</vt:lpstr>
      <vt:lpstr>Pumpspeichertechnologie</vt:lpstr>
      <vt:lpstr>Seelage</vt:lpstr>
      <vt:lpstr>Standortangabe</vt:lpstr>
      <vt:lpstr>TechnologieBatterie</vt:lpstr>
      <vt:lpstr>TechnologieGaserzeugung</vt:lpstr>
      <vt:lpstr>TechnologieKernenergie</vt:lpstr>
      <vt:lpstr>TechnologieStromspeicher</vt:lpstr>
      <vt:lpstr>TechnologieVerbrennung</vt:lpstr>
      <vt:lpstr>TechnologieWasser</vt:lpstr>
      <vt:lpstr>TechnologieWind</vt:lpstr>
      <vt:lpstr>Zuflussart</vt:lpstr>
    </vt:vector>
  </TitlesOfParts>
  <Company>regiocom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Beilfuß</dc:creator>
  <cp:lastModifiedBy>Testseite</cp:lastModifiedBy>
  <dcterms:created xsi:type="dcterms:W3CDTF">2017-07-28T09:08:00Z</dcterms:created>
  <dcterms:modified xsi:type="dcterms:W3CDTF">2024-08-01T14:20:38Z</dcterms:modified>
</cp:coreProperties>
</file>